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catore" sheetId="1" r:id="rId1"/>
  </sheets>
  <definedNames>
    <definedName name="__ImpAcc__">#REF!</definedName>
    <definedName name="__MAIN__" localSheetId="0">'Indicatore'!$A$7:$O$87</definedName>
    <definedName name="__MAIN__">#REF!</definedName>
    <definedName name="_xlnm._FilterDatabase" localSheetId="0" hidden="1">'Indicatore'!$A$7:$O$7</definedName>
  </definedNames>
  <calcPr fullCalcOnLoad="1"/>
</workbook>
</file>

<file path=xl/sharedStrings.xml><?xml version="1.0" encoding="utf-8"?>
<sst xmlns="http://schemas.openxmlformats.org/spreadsheetml/2006/main" count="970" uniqueCount="362">
  <si>
    <t>000042/PA</t>
  </si>
  <si>
    <t>000049/PA</t>
  </si>
  <si>
    <t>000083/PA</t>
  </si>
  <si>
    <t>00060</t>
  </si>
  <si>
    <t>00061</t>
  </si>
  <si>
    <t>00062</t>
  </si>
  <si>
    <t>00063</t>
  </si>
  <si>
    <t>00075</t>
  </si>
  <si>
    <t>00084</t>
  </si>
  <si>
    <t>00087</t>
  </si>
  <si>
    <t>00088</t>
  </si>
  <si>
    <t>00093</t>
  </si>
  <si>
    <t>00096</t>
  </si>
  <si>
    <t>00098</t>
  </si>
  <si>
    <t>00099</t>
  </si>
  <si>
    <t>00103</t>
  </si>
  <si>
    <t>00104</t>
  </si>
  <si>
    <t>00105</t>
  </si>
  <si>
    <t>00107</t>
  </si>
  <si>
    <t>00108</t>
  </si>
  <si>
    <t>00109</t>
  </si>
  <si>
    <t>00110</t>
  </si>
  <si>
    <t>00111</t>
  </si>
  <si>
    <t>00112</t>
  </si>
  <si>
    <t>00113</t>
  </si>
  <si>
    <t>00114</t>
  </si>
  <si>
    <t>00116</t>
  </si>
  <si>
    <t>00117</t>
  </si>
  <si>
    <t>00118</t>
  </si>
  <si>
    <t>00119</t>
  </si>
  <si>
    <t>00120</t>
  </si>
  <si>
    <t>00121</t>
  </si>
  <si>
    <t>00122</t>
  </si>
  <si>
    <t>00123</t>
  </si>
  <si>
    <t>00124</t>
  </si>
  <si>
    <t>00125</t>
  </si>
  <si>
    <t>00126</t>
  </si>
  <si>
    <t>00128</t>
  </si>
  <si>
    <t>00133</t>
  </si>
  <si>
    <t>00134</t>
  </si>
  <si>
    <t>00135</t>
  </si>
  <si>
    <t>00136</t>
  </si>
  <si>
    <t>00137</t>
  </si>
  <si>
    <t>00138</t>
  </si>
  <si>
    <t>00139</t>
  </si>
  <si>
    <t>00140</t>
  </si>
  <si>
    <t>00141</t>
  </si>
  <si>
    <t>00142</t>
  </si>
  <si>
    <t>00143</t>
  </si>
  <si>
    <t>00144</t>
  </si>
  <si>
    <t>00145</t>
  </si>
  <si>
    <t>00146</t>
  </si>
  <si>
    <t>00147</t>
  </si>
  <si>
    <t>00148</t>
  </si>
  <si>
    <t>00150</t>
  </si>
  <si>
    <t>00150470342</t>
  </si>
  <si>
    <t>00151</t>
  </si>
  <si>
    <t>00152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</si>
  <si>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</si>
  <si>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</si>
  <si>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</si>
  <si>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</si>
  <si>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</si>
  <si>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</si>
  <si>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</si>
  <si>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</si>
  <si>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</si>
  <si>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</si>
  <si>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00163</t>
  </si>
  <si>
    <t>00164</t>
  </si>
  <si>
    <t>00165</t>
  </si>
  <si>
    <t>00166</t>
  </si>
  <si>
    <t>00168</t>
  </si>
  <si>
    <t>00169</t>
  </si>
  <si>
    <t>00170</t>
  </si>
  <si>
    <t>00171</t>
  </si>
  <si>
    <t>00173</t>
  </si>
  <si>
    <t>00174</t>
  </si>
  <si>
    <t>00175</t>
  </si>
  <si>
    <t>00177</t>
  </si>
  <si>
    <t>00178</t>
  </si>
  <si>
    <t>00180</t>
  </si>
  <si>
    <t>00181</t>
  </si>
  <si>
    <t>00273680686</t>
  </si>
  <si>
    <t>00415620285</t>
  </si>
  <si>
    <t>004308365657</t>
  </si>
  <si>
    <t>004308365658</t>
  </si>
  <si>
    <t>004310596090</t>
  </si>
  <si>
    <t>004311804852</t>
  </si>
  <si>
    <t>004317783384</t>
  </si>
  <si>
    <t>004317783385</t>
  </si>
  <si>
    <t>004320365361</t>
  </si>
  <si>
    <t>004322223462</t>
  </si>
  <si>
    <t>004326708779</t>
  </si>
  <si>
    <t>004326708780</t>
  </si>
  <si>
    <t>004326708781</t>
  </si>
  <si>
    <t>004326708782</t>
  </si>
  <si>
    <t>004335273644</t>
  </si>
  <si>
    <t>00488410010</t>
  </si>
  <si>
    <t>00930530324</t>
  </si>
  <si>
    <t>01/03/2023</t>
  </si>
  <si>
    <t>01/04/2023</t>
  </si>
  <si>
    <t>01/05/2023</t>
  </si>
  <si>
    <t>01/06/2023</t>
  </si>
  <si>
    <t>01/07/2023</t>
  </si>
  <si>
    <t>01174800217</t>
  </si>
  <si>
    <t>01278490295</t>
  </si>
  <si>
    <t>01497480523</t>
  </si>
  <si>
    <t>01627080169</t>
  </si>
  <si>
    <t>01812630224</t>
  </si>
  <si>
    <t>01952150264</t>
  </si>
  <si>
    <t>01976940286</t>
  </si>
  <si>
    <t>01999530262</t>
  </si>
  <si>
    <t>02/05/2023</t>
  </si>
  <si>
    <t>02/06/2023</t>
  </si>
  <si>
    <t>02003760283</t>
  </si>
  <si>
    <t>02069430284</t>
  </si>
  <si>
    <t>02121151001</t>
  </si>
  <si>
    <t>02210950289</t>
  </si>
  <si>
    <t>02301830283</t>
  </si>
  <si>
    <t>02687320206</t>
  </si>
  <si>
    <t>02886610241</t>
  </si>
  <si>
    <t>03/04/2023</t>
  </si>
  <si>
    <t>03/05/2023</t>
  </si>
  <si>
    <t>03/07/2023</t>
  </si>
  <si>
    <t>03213520285</t>
  </si>
  <si>
    <t>03427840289</t>
  </si>
  <si>
    <t>03521550248</t>
  </si>
  <si>
    <t>03785190368</t>
  </si>
  <si>
    <t>03819031208</t>
  </si>
  <si>
    <t>03951180284</t>
  </si>
  <si>
    <t>03967470968</t>
  </si>
  <si>
    <t>04/04/2023</t>
  </si>
  <si>
    <t>04/05/2023</t>
  </si>
  <si>
    <t>04060080159</t>
  </si>
  <si>
    <t>04186960284</t>
  </si>
  <si>
    <t>04425731009</t>
  </si>
  <si>
    <t>04589360280</t>
  </si>
  <si>
    <t>04842560965</t>
  </si>
  <si>
    <t>04876100282</t>
  </si>
  <si>
    <t>04887680280</t>
  </si>
  <si>
    <t>05/04/2023</t>
  </si>
  <si>
    <t>05/06/2023</t>
  </si>
  <si>
    <t>05/07/2023</t>
  </si>
  <si>
    <t>05066540286</t>
  </si>
  <si>
    <t>05293220264</t>
  </si>
  <si>
    <t>05409550281</t>
  </si>
  <si>
    <t>06/04/2023</t>
  </si>
  <si>
    <t>06/05/2023</t>
  </si>
  <si>
    <t>06/06/2023</t>
  </si>
  <si>
    <t>06/07/2023</t>
  </si>
  <si>
    <t>06655971007</t>
  </si>
  <si>
    <t>07/03/2023</t>
  </si>
  <si>
    <t>07/04/2023</t>
  </si>
  <si>
    <t>07/06/2023</t>
  </si>
  <si>
    <t>07/07/2023</t>
  </si>
  <si>
    <t>08/03/2023</t>
  </si>
  <si>
    <t>08/05/2023</t>
  </si>
  <si>
    <t>08/06/2023</t>
  </si>
  <si>
    <t>08/07/2023</t>
  </si>
  <si>
    <t>09/02/2023</t>
  </si>
  <si>
    <t>09/03/2023</t>
  </si>
  <si>
    <t>09/04/2023</t>
  </si>
  <si>
    <t>09/05/2023</t>
  </si>
  <si>
    <t>09/06/2023</t>
  </si>
  <si>
    <t>1/7</t>
  </si>
  <si>
    <t>10/03/2023</t>
  </si>
  <si>
    <t>10/04/2023</t>
  </si>
  <si>
    <t>10/05/2023</t>
  </si>
  <si>
    <t>10/07/2023</t>
  </si>
  <si>
    <t>10/PA</t>
  </si>
  <si>
    <t>11/04/2023</t>
  </si>
  <si>
    <t>11/05/2023</t>
  </si>
  <si>
    <t>1173/05</t>
  </si>
  <si>
    <t>12/04/2023</t>
  </si>
  <si>
    <t>12/04/2024</t>
  </si>
  <si>
    <t>12/05/2023</t>
  </si>
  <si>
    <t>12/06/2023</t>
  </si>
  <si>
    <t>12876360152</t>
  </si>
  <si>
    <t>13/03/2023</t>
  </si>
  <si>
    <t>13/04/2023</t>
  </si>
  <si>
    <t>13/06/2023</t>
  </si>
  <si>
    <t>14/02/2023</t>
  </si>
  <si>
    <t>14/04/2023</t>
  </si>
  <si>
    <t>14/05/2023</t>
  </si>
  <si>
    <t>14/06/2023</t>
  </si>
  <si>
    <t>15/05/2023</t>
  </si>
  <si>
    <t>16/03/2023</t>
  </si>
  <si>
    <t>16/04/2023</t>
  </si>
  <si>
    <t>16/05/2023</t>
  </si>
  <si>
    <t>16/06/2023</t>
  </si>
  <si>
    <t>162</t>
  </si>
  <si>
    <t>17/01</t>
  </si>
  <si>
    <t>17/04/2023</t>
  </si>
  <si>
    <t>17/05/2023</t>
  </si>
  <si>
    <t>18/05/2023</t>
  </si>
  <si>
    <t>18/06/2023</t>
  </si>
  <si>
    <t>19/04/2023</t>
  </si>
  <si>
    <t>19/05/2023</t>
  </si>
  <si>
    <t>19/06/2023</t>
  </si>
  <si>
    <t>2/PA</t>
  </si>
  <si>
    <t>20/03/2023</t>
  </si>
  <si>
    <t>2023000320</t>
  </si>
  <si>
    <t>2023000363</t>
  </si>
  <si>
    <t>2023S3000933</t>
  </si>
  <si>
    <t>21/04/2023</t>
  </si>
  <si>
    <t>21/05/2023</t>
  </si>
  <si>
    <t>21/06/2023</t>
  </si>
  <si>
    <t>21/2023/PA</t>
  </si>
  <si>
    <t>22/05/2023</t>
  </si>
  <si>
    <t>22/06/2023</t>
  </si>
  <si>
    <t>225</t>
  </si>
  <si>
    <t>23/03/2023</t>
  </si>
  <si>
    <t>23/04/2023</t>
  </si>
  <si>
    <t>23/05/2023</t>
  </si>
  <si>
    <t>23/06/2023</t>
  </si>
  <si>
    <t>2303001061</t>
  </si>
  <si>
    <t>23600144</t>
  </si>
  <si>
    <t>23V3003456</t>
  </si>
  <si>
    <t>23V3004317</t>
  </si>
  <si>
    <t>24/03/2023</t>
  </si>
  <si>
    <t>24/05/2023</t>
  </si>
  <si>
    <t>26/04/2023</t>
  </si>
  <si>
    <t>26/05/2023</t>
  </si>
  <si>
    <t>27</t>
  </si>
  <si>
    <t>27/03/2023</t>
  </si>
  <si>
    <t>27/04/2023</t>
  </si>
  <si>
    <t>28/02/2023</t>
  </si>
  <si>
    <t>28/03/2023</t>
  </si>
  <si>
    <t>28/04/2023</t>
  </si>
  <si>
    <t>28/05/2023</t>
  </si>
  <si>
    <t>28/06/2023</t>
  </si>
  <si>
    <t>29/03/2023</t>
  </si>
  <si>
    <t>29/04/2023</t>
  </si>
  <si>
    <t>29/05/2023</t>
  </si>
  <si>
    <t>29/06/2023</t>
  </si>
  <si>
    <t>3</t>
  </si>
  <si>
    <t>30/03/2023</t>
  </si>
  <si>
    <t>30/04/2023</t>
  </si>
  <si>
    <t>30/05/2023</t>
  </si>
  <si>
    <t>30/06/2023</t>
  </si>
  <si>
    <t>31</t>
  </si>
  <si>
    <t>31/03/2023</t>
  </si>
  <si>
    <t>31/05/2023</t>
  </si>
  <si>
    <t>32</t>
  </si>
  <si>
    <t>332310003279</t>
  </si>
  <si>
    <t>4</t>
  </si>
  <si>
    <t>4220423800006889</t>
  </si>
  <si>
    <t>42301051265</t>
  </si>
  <si>
    <t>42301514905</t>
  </si>
  <si>
    <t>42302074714</t>
  </si>
  <si>
    <t>440</t>
  </si>
  <si>
    <t>4445/FVIAC</t>
  </si>
  <si>
    <t>5</t>
  </si>
  <si>
    <t>5/03</t>
  </si>
  <si>
    <t>56/D</t>
  </si>
  <si>
    <t>6/01</t>
  </si>
  <si>
    <t>696</t>
  </si>
  <si>
    <t>712300235856</t>
  </si>
  <si>
    <t>712300235857</t>
  </si>
  <si>
    <t>712300235858</t>
  </si>
  <si>
    <t>712300446319</t>
  </si>
  <si>
    <t>712300446320</t>
  </si>
  <si>
    <t>712300446321</t>
  </si>
  <si>
    <t>712300446322</t>
  </si>
  <si>
    <t>712300446323</t>
  </si>
  <si>
    <t>712300446324</t>
  </si>
  <si>
    <t>775</t>
  </si>
  <si>
    <t>7X01686371</t>
  </si>
  <si>
    <t>8</t>
  </si>
  <si>
    <t>80039930153</t>
  </si>
  <si>
    <t>80078750587</t>
  </si>
  <si>
    <t>818-540000-2023-FT</t>
  </si>
  <si>
    <t>8E00106478</t>
  </si>
  <si>
    <t>8E00106715</t>
  </si>
  <si>
    <t>8E00109558</t>
  </si>
  <si>
    <t>9/04</t>
  </si>
  <si>
    <t>96</t>
  </si>
  <si>
    <t>AcegasApsAmga S.p.A.</t>
  </si>
  <si>
    <t>Adami Aldo S.r.l.</t>
  </si>
  <si>
    <t>Ambiente Scuola S.r.l.</t>
  </si>
  <si>
    <t>BETTIN PIANOFORTI DI BETTIN ALBERTO &amp; C. SAS</t>
  </si>
  <si>
    <t>BIBLIO S.R.L.</t>
  </si>
  <si>
    <t>BRNDVD73E19F257G</t>
  </si>
  <si>
    <t>Burani Davide</t>
  </si>
  <si>
    <t>CANDEO AGOSTINO S.R.L.</t>
  </si>
  <si>
    <t>CASA EDITRICE SPAGGIARI SPA</t>
  </si>
  <si>
    <t>CCCMRC83S24G224X</t>
  </si>
  <si>
    <t>CIVIS SPA</t>
  </si>
  <si>
    <t>COLIBRI' SYSTEM S.P.A.</t>
  </si>
  <si>
    <t>CONSERVATORIO STATALE DI MUSICA "CESARE POLLINI"</t>
  </si>
  <si>
    <t>CONTROL CINE VENETO SRL</t>
  </si>
  <si>
    <t>Codice fiscale</t>
  </si>
  <si>
    <t>Data Emissione</t>
  </si>
  <si>
    <t>Data fine</t>
  </si>
  <si>
    <t>Data inizio</t>
  </si>
  <si>
    <t>Data pagamento</t>
  </si>
  <si>
    <t>Data registrazione</t>
  </si>
  <si>
    <t>Data scadenza</t>
  </si>
  <si>
    <t>Dolomiti Energia S.p.A.</t>
  </si>
  <si>
    <t>EVOLVE Srl</t>
  </si>
  <si>
    <t>Enel Energia S.p.A.</t>
  </si>
  <si>
    <t>FATTPA 15_23</t>
  </si>
  <si>
    <t>FATTPA 16_23</t>
  </si>
  <si>
    <t>FATTPA 6_23</t>
  </si>
  <si>
    <t>FATTPA 8_23</t>
  </si>
  <si>
    <t>FIORENZANI FRANCESCO</t>
  </si>
  <si>
    <t>FPA 1/23</t>
  </si>
  <si>
    <t>FPA 43/23</t>
  </si>
  <si>
    <t>FPA 46/23</t>
  </si>
  <si>
    <t>FPA 57/23</t>
  </si>
  <si>
    <t>FPA 69/23</t>
  </si>
  <si>
    <t>FR DI FUMANI RICCARDO E C. SNC</t>
  </si>
  <si>
    <t>FRLDVD75T16A952D</t>
  </si>
  <si>
    <t>FRNFNC89T24G752H</t>
  </si>
  <si>
    <t>FRZCRL73D68H620V</t>
  </si>
  <si>
    <t>FURLANETTO DAVIDE</t>
  </si>
  <si>
    <t>FVL361</t>
  </si>
  <si>
    <t>FVRMRC94H18G693H</t>
  </si>
  <si>
    <t>Fine Periodo</t>
  </si>
  <si>
    <t>Fornitore</t>
  </si>
  <si>
    <t>GRAFICHE TURATO SAS</t>
  </si>
  <si>
    <t>Giorni di ritardo pagamento</t>
  </si>
  <si>
    <t>Hotel Europa s.r.l.</t>
  </si>
  <si>
    <t>INFOCLIP Srl</t>
  </si>
  <si>
    <t>INSTALLAZIONI ELETTRICHE CIVILI E INDUSTRIALI DI CECCHINATO MARCO</t>
  </si>
  <si>
    <t>ISIDATA SRL</t>
  </si>
  <si>
    <t>ISTITUTO NAZIONALE PREVIDENZA SOCIALE - INPS Sede di Padova</t>
  </si>
  <si>
    <t>IVA</t>
  </si>
  <si>
    <t>Imponibile</t>
  </si>
  <si>
    <t>Imponibile X giorni di ritardo</t>
  </si>
  <si>
    <t>Importo totale</t>
  </si>
  <si>
    <t>Indice di Tempestività</t>
  </si>
  <si>
    <t>Inizio periodo</t>
  </si>
  <si>
    <t>LANARO UMBERTO DI LANARO ALESSANDRO</t>
  </si>
  <si>
    <t>LNRLSN70S16A001D</t>
  </si>
  <si>
    <t>LUIGI PATELLA</t>
  </si>
  <si>
    <t>MAGRIS S.P.A.</t>
  </si>
  <si>
    <t>MARCO FAVERO</t>
  </si>
  <si>
    <t>MECCANICA TEMPERATA DI CARLA FREZZATO</t>
  </si>
  <si>
    <t>Markas S.r.l.</t>
  </si>
  <si>
    <t>Numero emissione</t>
  </si>
  <si>
    <t>Numero registrazione</t>
  </si>
  <si>
    <t>PROCED SRL</t>
  </si>
  <si>
    <t>PTLLGU69A08D442H</t>
  </si>
  <si>
    <t>Partita IVA</t>
  </si>
  <si>
    <t>SEMENZATO PIETRO</t>
  </si>
  <si>
    <t>SMNPTR92E13D325Z</t>
  </si>
  <si>
    <t>STEFANO GUALTIERI &amp; C. SAS</t>
  </si>
  <si>
    <t>Scuola</t>
  </si>
  <si>
    <t>Sira Sistemi S.r.l.</t>
  </si>
  <si>
    <t>Somma degli importi dovuti</t>
  </si>
  <si>
    <t>Somma degli importi dovuti moltiplicati per i giorni di ritardo del pagamento</t>
  </si>
  <si>
    <t>Spese</t>
  </si>
  <si>
    <t>TELECOM ITALIA S.P.A.</t>
  </si>
  <si>
    <t>TEO srls</t>
  </si>
  <si>
    <t>V9/0001314</t>
  </si>
  <si>
    <t>V9/0001798</t>
  </si>
  <si>
    <t>V9/0001799</t>
  </si>
  <si>
    <t>VELO DALBRENTA FABIO</t>
  </si>
  <si>
    <t>VLDFBA74H26C743O</t>
  </si>
  <si>
    <t>ZIN GUGLIELMO E FAUSTO DI ZIN MASSIMO E ADRIANO SNC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</si>
</sst>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Verdan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 wrapText="1"/>
    </xf>
    <xf numFmtId="4" fontId="7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workbookViewId="0" topLeftCell="A1">
      <selection activeCell="A8" sqref="A8"/>
    </sheetView>
  </sheetViews>
  <sheetFormatPr defaultColWidth="12.140625" defaultRowHeight="12.75"/>
  <cols>
    <col min="1" max="1" width="26.8515625" style="1" customWidth="1"/>
    <col min="2" max="2" width="23.140625" style="1" customWidth="1"/>
    <col min="3" max="3" width="22.8515625" style="1" customWidth="1"/>
    <col min="4" max="4" width="20.00390625" style="1" customWidth="1"/>
    <col min="5" max="5" width="15.8515625" style="1" customWidth="1"/>
    <col min="6" max="6" width="9.28125" style="1" customWidth="1"/>
    <col min="7" max="7" width="9.8515625" style="1" customWidth="1"/>
    <col min="8" max="8" width="19.57421875" style="1" customWidth="1"/>
    <col min="9" max="9" width="49.140625" style="1" customWidth="1"/>
    <col min="10" max="10" width="20.57421875" style="1" customWidth="1"/>
    <col min="11" max="11" width="15.57421875" style="1" customWidth="1"/>
    <col min="12" max="12" width="19.7109375" style="1" customWidth="1"/>
    <col min="13" max="13" width="20.7109375" style="1" customWidth="1"/>
    <col min="14" max="14" width="32.57421875" style="4" customWidth="1"/>
    <col min="15" max="15" width="33.00390625" style="1" customWidth="1"/>
    <col min="16" max="16" width="2.8515625" style="6" hidden="1" customWidth="1"/>
    <col min="17" max="18" width="12.140625" style="1" hidden="1" customWidth="1"/>
    <col min="19" max="16384" width="12.140625" style="1" customWidth="1"/>
  </cols>
  <sheetData>
    <row r="1" spans="1:16" s="3" customFormat="1" ht="12.75">
      <c r="A1" s="11" t="e">
        <f>P8</f>
        <v>#NULL!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5"/>
    </row>
    <row r="2" spans="1:16" s="3" customFormat="1" ht="27" customHeight="1">
      <c r="A2" s="9" t="s">
        <v>352</v>
      </c>
      <c r="B2" s="9"/>
      <c r="C2" s="3" t="e">
        <f>SUM(O8:O4078)</f>
        <v>#NULL!</v>
      </c>
      <c r="N2" s="8"/>
      <c r="P2" s="5"/>
    </row>
    <row r="3" spans="1:16" s="3" customFormat="1" ht="12.75">
      <c r="A3" s="10" t="s">
        <v>351</v>
      </c>
      <c r="B3" s="10"/>
      <c r="C3" s="3" t="e">
        <f>SUM(E8:E4078)</f>
        <v>#NULL!</v>
      </c>
      <c r="N3" s="8"/>
      <c r="P3" s="5"/>
    </row>
    <row r="4" spans="1:16" s="3" customFormat="1" ht="12.75">
      <c r="A4" s="10" t="s">
        <v>332</v>
      </c>
      <c r="B4" s="10"/>
      <c r="C4" s="3" t="e">
        <f>C2/C3</f>
        <v>#NULL!</v>
      </c>
      <c r="N4" s="8"/>
      <c r="P4" s="5"/>
    </row>
    <row r="5" spans="1:16" s="3" customFormat="1" ht="12.75">
      <c r="A5" s="3" t="s">
        <v>333</v>
      </c>
      <c r="B5" s="3" t="e">
        <f>Q8</f>
        <v>#NULL!</v>
      </c>
      <c r="C5" s="3" t="s">
        <v>319</v>
      </c>
      <c r="D5" s="3" t="e">
        <f>R8</f>
        <v>#NULL!</v>
      </c>
      <c r="N5" s="8"/>
      <c r="P5" s="5"/>
    </row>
    <row r="6" spans="14:16" s="3" customFormat="1" ht="12.75">
      <c r="N6" s="8"/>
      <c r="P6" s="5"/>
    </row>
    <row r="7" spans="1:18" s="2" customFormat="1" ht="12.75">
      <c r="A7" s="13" t="s">
        <v>342</v>
      </c>
      <c r="B7" s="13" t="s">
        <v>297</v>
      </c>
      <c r="C7" s="13" t="s">
        <v>341</v>
      </c>
      <c r="D7" s="13" t="s">
        <v>293</v>
      </c>
      <c r="E7" s="13" t="s">
        <v>329</v>
      </c>
      <c r="F7" s="13" t="s">
        <v>328</v>
      </c>
      <c r="G7" s="13" t="s">
        <v>353</v>
      </c>
      <c r="H7" s="13" t="s">
        <v>331</v>
      </c>
      <c r="I7" s="13" t="s">
        <v>320</v>
      </c>
      <c r="J7" s="13" t="s">
        <v>292</v>
      </c>
      <c r="K7" s="13" t="s">
        <v>345</v>
      </c>
      <c r="L7" s="13" t="s">
        <v>298</v>
      </c>
      <c r="M7" s="13" t="s">
        <v>296</v>
      </c>
      <c r="N7" s="14" t="s">
        <v>322</v>
      </c>
      <c r="O7" s="13" t="s">
        <v>330</v>
      </c>
      <c r="P7" s="7" t="s">
        <v>349</v>
      </c>
      <c r="Q7" s="2" t="s">
        <v>295</v>
      </c>
      <c r="R7" s="2" t="s">
        <v>294</v>
      </c>
    </row>
    <row r="8" spans="1:18" ht="12.75">
      <c r="A8" s="1" t="s">
        <v>3</v>
      </c>
      <c r="B8" s="1" t="s">
        <v>182</v>
      </c>
      <c r="C8" s="1" t="s">
        <v>273</v>
      </c>
      <c r="D8" s="1" t="s">
        <v>160</v>
      </c>
      <c r="E8" s="1">
        <v>110</v>
      </c>
      <c r="F8" s="1">
        <v>24.2</v>
      </c>
      <c r="G8" s="1">
        <v>0</v>
      </c>
      <c r="H8" s="1">
        <v>134.2</v>
      </c>
      <c r="I8" s="1" t="s">
        <v>354</v>
      </c>
      <c r="J8" s="1" t="s">
        <v>98</v>
      </c>
      <c r="K8" s="1" t="s">
        <v>98</v>
      </c>
      <c r="L8" s="1" t="s">
        <v>222</v>
      </c>
      <c r="M8" s="1" t="s">
        <v>222</v>
      </c>
      <c r="N8" s="4">
        <v>0</v>
      </c>
      <c r="O8" s="1">
        <v>0</v>
      </c>
      <c r="P8" s="6" t="s">
        <v>290</v>
      </c>
      <c r="Q8" s="1" t="s">
        <v>101</v>
      </c>
      <c r="R8" s="1" t="s">
        <v>240</v>
      </c>
    </row>
    <row r="9" spans="1:18" ht="12.75">
      <c r="A9" s="1" t="s">
        <v>4</v>
      </c>
      <c r="B9" s="1" t="s">
        <v>182</v>
      </c>
      <c r="C9" s="1" t="s">
        <v>274</v>
      </c>
      <c r="D9" s="1" t="s">
        <v>160</v>
      </c>
      <c r="E9" s="1">
        <v>138</v>
      </c>
      <c r="F9" s="1">
        <v>30.36</v>
      </c>
      <c r="G9" s="1">
        <v>0</v>
      </c>
      <c r="H9" s="1">
        <v>168.36</v>
      </c>
      <c r="I9" s="1" t="s">
        <v>354</v>
      </c>
      <c r="J9" s="1" t="s">
        <v>98</v>
      </c>
      <c r="K9" s="1" t="s">
        <v>98</v>
      </c>
      <c r="L9" s="1" t="s">
        <v>222</v>
      </c>
      <c r="M9" s="1" t="s">
        <v>222</v>
      </c>
      <c r="N9" s="4">
        <v>0</v>
      </c>
      <c r="O9" s="1">
        <v>0</v>
      </c>
      <c r="P9" s="6" t="s">
        <v>290</v>
      </c>
      <c r="Q9" s="1" t="s">
        <v>101</v>
      </c>
      <c r="R9" s="1" t="s">
        <v>240</v>
      </c>
    </row>
    <row r="10" spans="1:18" ht="12.75">
      <c r="A10" s="1" t="s">
        <v>5</v>
      </c>
      <c r="B10" s="1" t="s">
        <v>182</v>
      </c>
      <c r="C10" s="1" t="s">
        <v>275</v>
      </c>
      <c r="D10" s="1" t="s">
        <v>160</v>
      </c>
      <c r="E10" s="1">
        <v>249.37</v>
      </c>
      <c r="F10" s="1">
        <v>54.86</v>
      </c>
      <c r="G10" s="1">
        <v>0</v>
      </c>
      <c r="H10" s="1">
        <v>304.23</v>
      </c>
      <c r="I10" s="1" t="s">
        <v>354</v>
      </c>
      <c r="J10" s="1" t="s">
        <v>98</v>
      </c>
      <c r="K10" s="1" t="s">
        <v>98</v>
      </c>
      <c r="L10" s="1" t="s">
        <v>222</v>
      </c>
      <c r="M10" s="1" t="s">
        <v>222</v>
      </c>
      <c r="N10" s="4">
        <v>0</v>
      </c>
      <c r="O10" s="1">
        <v>0</v>
      </c>
      <c r="P10" s="6" t="s">
        <v>290</v>
      </c>
      <c r="Q10" s="1" t="s">
        <v>101</v>
      </c>
      <c r="R10" s="1" t="s">
        <v>240</v>
      </c>
    </row>
    <row r="11" spans="1:18" ht="12.75">
      <c r="A11" s="1" t="s">
        <v>6</v>
      </c>
      <c r="B11" s="1" t="s">
        <v>182</v>
      </c>
      <c r="C11" s="1" t="s">
        <v>247</v>
      </c>
      <c r="D11" s="1" t="s">
        <v>160</v>
      </c>
      <c r="E11" s="1">
        <v>183.46</v>
      </c>
      <c r="F11" s="1">
        <v>40.36</v>
      </c>
      <c r="G11" s="1">
        <v>0</v>
      </c>
      <c r="H11" s="1">
        <v>223.82</v>
      </c>
      <c r="I11" s="1" t="s">
        <v>354</v>
      </c>
      <c r="J11" s="1" t="s">
        <v>98</v>
      </c>
      <c r="K11" s="1" t="s">
        <v>98</v>
      </c>
      <c r="L11" s="1" t="s">
        <v>222</v>
      </c>
      <c r="M11" s="1" t="s">
        <v>222</v>
      </c>
      <c r="N11" s="4">
        <v>0</v>
      </c>
      <c r="O11" s="1">
        <v>0</v>
      </c>
      <c r="P11" s="6" t="s">
        <v>290</v>
      </c>
      <c r="Q11" s="1" t="s">
        <v>101</v>
      </c>
      <c r="R11" s="1" t="s">
        <v>240</v>
      </c>
    </row>
    <row r="12" spans="1:18" ht="12.75">
      <c r="A12" s="1" t="s">
        <v>7</v>
      </c>
      <c r="B12" s="1" t="s">
        <v>100</v>
      </c>
      <c r="C12" s="1" t="s">
        <v>248</v>
      </c>
      <c r="D12" s="1" t="s">
        <v>227</v>
      </c>
      <c r="E12" s="1">
        <v>9557.29</v>
      </c>
      <c r="F12" s="1">
        <v>477.86</v>
      </c>
      <c r="G12" s="1">
        <v>0</v>
      </c>
      <c r="H12" s="1">
        <v>10035.15</v>
      </c>
      <c r="I12" s="1" t="s">
        <v>299</v>
      </c>
      <c r="J12" s="1" t="s">
        <v>109</v>
      </c>
      <c r="K12" s="1" t="s">
        <v>109</v>
      </c>
      <c r="L12" s="1" t="s">
        <v>132</v>
      </c>
      <c r="M12" s="1" t="s">
        <v>132</v>
      </c>
      <c r="N12" s="4">
        <v>0</v>
      </c>
      <c r="O12" s="1">
        <v>0</v>
      </c>
      <c r="P12" s="6" t="s">
        <v>290</v>
      </c>
      <c r="Q12" s="1" t="s">
        <v>101</v>
      </c>
      <c r="R12" s="1" t="s">
        <v>240</v>
      </c>
    </row>
    <row r="13" spans="1:18" ht="12.75">
      <c r="A13" s="1" t="s">
        <v>8</v>
      </c>
      <c r="B13" s="1" t="s">
        <v>156</v>
      </c>
      <c r="C13" s="1" t="s">
        <v>256</v>
      </c>
      <c r="D13" s="1" t="s">
        <v>152</v>
      </c>
      <c r="E13" s="1">
        <v>875</v>
      </c>
      <c r="F13" s="1">
        <v>0</v>
      </c>
      <c r="G13" s="1">
        <v>0</v>
      </c>
      <c r="H13" s="1">
        <v>910</v>
      </c>
      <c r="I13" s="1" t="s">
        <v>316</v>
      </c>
      <c r="J13" s="1" t="s">
        <v>313</v>
      </c>
      <c r="K13" s="1" t="s">
        <v>144</v>
      </c>
      <c r="L13" s="1" t="s">
        <v>147</v>
      </c>
      <c r="M13" s="1" t="s">
        <v>147</v>
      </c>
      <c r="N13" s="4">
        <v>0</v>
      </c>
      <c r="O13" s="1">
        <v>0</v>
      </c>
      <c r="P13" s="6" t="s">
        <v>290</v>
      </c>
      <c r="Q13" s="1" t="s">
        <v>101</v>
      </c>
      <c r="R13" s="1" t="s">
        <v>240</v>
      </c>
    </row>
    <row r="14" spans="1:18" ht="12.75">
      <c r="A14" s="1" t="s">
        <v>9</v>
      </c>
      <c r="B14" s="1" t="s">
        <v>161</v>
      </c>
      <c r="C14" s="1" t="s">
        <v>85</v>
      </c>
      <c r="D14" s="1" t="s">
        <v>152</v>
      </c>
      <c r="E14" s="1">
        <v>129.55</v>
      </c>
      <c r="F14" s="1">
        <v>28.5</v>
      </c>
      <c r="G14" s="1">
        <v>0</v>
      </c>
      <c r="H14" s="1">
        <v>158.05</v>
      </c>
      <c r="I14" s="1" t="s">
        <v>301</v>
      </c>
      <c r="J14" s="1" t="s">
        <v>151</v>
      </c>
      <c r="K14" s="1" t="s">
        <v>151</v>
      </c>
      <c r="L14" s="1" t="s">
        <v>171</v>
      </c>
      <c r="M14" s="1" t="s">
        <v>171</v>
      </c>
      <c r="N14" s="4">
        <v>0</v>
      </c>
      <c r="O14" s="1">
        <v>0</v>
      </c>
      <c r="P14" s="6" t="s">
        <v>290</v>
      </c>
      <c r="Q14" s="1" t="s">
        <v>101</v>
      </c>
      <c r="R14" s="1" t="s">
        <v>240</v>
      </c>
    </row>
    <row r="15" spans="1:18" ht="12.75">
      <c r="A15" s="1" t="s">
        <v>10</v>
      </c>
      <c r="B15" s="1" t="s">
        <v>161</v>
      </c>
      <c r="C15" s="1" t="s">
        <v>86</v>
      </c>
      <c r="D15" s="1" t="s">
        <v>152</v>
      </c>
      <c r="E15" s="1">
        <v>607.81</v>
      </c>
      <c r="F15" s="1">
        <v>133.72</v>
      </c>
      <c r="G15" s="1">
        <v>0</v>
      </c>
      <c r="H15" s="1">
        <v>741.53</v>
      </c>
      <c r="I15" s="1" t="s">
        <v>301</v>
      </c>
      <c r="J15" s="1" t="s">
        <v>151</v>
      </c>
      <c r="K15" s="1" t="s">
        <v>151</v>
      </c>
      <c r="L15" s="1" t="s">
        <v>171</v>
      </c>
      <c r="M15" s="1" t="s">
        <v>171</v>
      </c>
      <c r="N15" s="4">
        <v>0</v>
      </c>
      <c r="O15" s="1">
        <v>0</v>
      </c>
      <c r="P15" s="6" t="s">
        <v>290</v>
      </c>
      <c r="Q15" s="1" t="s">
        <v>101</v>
      </c>
      <c r="R15" s="1" t="s">
        <v>240</v>
      </c>
    </row>
    <row r="16" spans="1:18" ht="12.75">
      <c r="A16" s="1" t="s">
        <v>11</v>
      </c>
      <c r="B16" s="1" t="s">
        <v>179</v>
      </c>
      <c r="C16" s="1" t="s">
        <v>246</v>
      </c>
      <c r="D16" s="1" t="s">
        <v>166</v>
      </c>
      <c r="E16" s="1">
        <v>400</v>
      </c>
      <c r="F16" s="1">
        <v>0</v>
      </c>
      <c r="G16" s="1">
        <v>0</v>
      </c>
      <c r="H16" s="1">
        <v>400</v>
      </c>
      <c r="I16" s="1" t="s">
        <v>306</v>
      </c>
      <c r="J16" s="1" t="s">
        <v>314</v>
      </c>
      <c r="K16" s="1" t="s">
        <v>107</v>
      </c>
      <c r="L16" s="1" t="s">
        <v>162</v>
      </c>
      <c r="M16" s="1" t="s">
        <v>147</v>
      </c>
      <c r="N16" s="4">
        <v>-3</v>
      </c>
      <c r="O16" s="1">
        <v>-1200</v>
      </c>
      <c r="P16" s="6" t="s">
        <v>290</v>
      </c>
      <c r="Q16" s="1" t="s">
        <v>101</v>
      </c>
      <c r="R16" s="1" t="s">
        <v>240</v>
      </c>
    </row>
    <row r="17" spans="1:18" ht="12.75">
      <c r="A17" s="1" t="s">
        <v>12</v>
      </c>
      <c r="B17" s="1" t="s">
        <v>179</v>
      </c>
      <c r="C17" s="1" t="s">
        <v>87</v>
      </c>
      <c r="D17" s="1" t="s">
        <v>161</v>
      </c>
      <c r="E17" s="1">
        <v>723.25</v>
      </c>
      <c r="F17" s="1">
        <v>159.12</v>
      </c>
      <c r="G17" s="1">
        <v>0</v>
      </c>
      <c r="H17" s="1">
        <v>882.37</v>
      </c>
      <c r="I17" s="1" t="s">
        <v>301</v>
      </c>
      <c r="J17" s="1" t="s">
        <v>151</v>
      </c>
      <c r="K17" s="1" t="s">
        <v>151</v>
      </c>
      <c r="L17" s="1" t="s">
        <v>180</v>
      </c>
      <c r="M17" s="1" t="s">
        <v>180</v>
      </c>
      <c r="N17" s="4">
        <v>0</v>
      </c>
      <c r="O17" s="1">
        <v>0</v>
      </c>
      <c r="P17" s="6" t="s">
        <v>290</v>
      </c>
      <c r="Q17" s="1" t="s">
        <v>101</v>
      </c>
      <c r="R17" s="1" t="s">
        <v>240</v>
      </c>
    </row>
    <row r="18" spans="1:18" ht="12.75">
      <c r="A18" s="1" t="s">
        <v>13</v>
      </c>
      <c r="B18" s="1" t="s">
        <v>179</v>
      </c>
      <c r="C18" s="1" t="s">
        <v>88</v>
      </c>
      <c r="D18" s="1" t="s">
        <v>166</v>
      </c>
      <c r="E18" s="1">
        <v>1433.88</v>
      </c>
      <c r="F18" s="1">
        <v>315.45</v>
      </c>
      <c r="G18" s="1">
        <v>0</v>
      </c>
      <c r="H18" s="1">
        <v>1749.33</v>
      </c>
      <c r="I18" s="1" t="s">
        <v>301</v>
      </c>
      <c r="J18" s="1" t="s">
        <v>151</v>
      </c>
      <c r="K18" s="1" t="s">
        <v>151</v>
      </c>
      <c r="L18" s="1" t="s">
        <v>183</v>
      </c>
      <c r="M18" s="1" t="s">
        <v>183</v>
      </c>
      <c r="N18" s="4">
        <v>0</v>
      </c>
      <c r="O18" s="1">
        <v>0</v>
      </c>
      <c r="P18" s="6" t="s">
        <v>290</v>
      </c>
      <c r="Q18" s="1" t="s">
        <v>101</v>
      </c>
      <c r="R18" s="1" t="s">
        <v>240</v>
      </c>
    </row>
    <row r="19" spans="1:18" ht="12.75">
      <c r="A19" s="1" t="s">
        <v>14</v>
      </c>
      <c r="B19" s="1" t="s">
        <v>179</v>
      </c>
      <c r="C19" s="1" t="s">
        <v>304</v>
      </c>
      <c r="D19" s="1" t="s">
        <v>179</v>
      </c>
      <c r="E19" s="1">
        <v>400</v>
      </c>
      <c r="F19" s="1">
        <v>0</v>
      </c>
      <c r="G19" s="1">
        <v>0</v>
      </c>
      <c r="H19" s="1">
        <v>400</v>
      </c>
      <c r="I19" s="1" t="s">
        <v>339</v>
      </c>
      <c r="J19" s="1" t="s">
        <v>315</v>
      </c>
      <c r="K19" s="1" t="s">
        <v>106</v>
      </c>
      <c r="L19" s="1" t="s">
        <v>174</v>
      </c>
      <c r="M19" s="1" t="s">
        <v>147</v>
      </c>
      <c r="N19" s="4">
        <v>-6</v>
      </c>
      <c r="O19" s="1">
        <v>-2400</v>
      </c>
      <c r="P19" s="6" t="s">
        <v>290</v>
      </c>
      <c r="Q19" s="1" t="s">
        <v>101</v>
      </c>
      <c r="R19" s="1" t="s">
        <v>240</v>
      </c>
    </row>
    <row r="20" spans="1:18" ht="12.75">
      <c r="A20" s="1" t="s">
        <v>15</v>
      </c>
      <c r="B20" s="1" t="s">
        <v>201</v>
      </c>
      <c r="C20" s="1" t="s">
        <v>258</v>
      </c>
      <c r="D20" s="1" t="s">
        <v>187</v>
      </c>
      <c r="E20" s="1">
        <v>1454.29</v>
      </c>
      <c r="F20" s="1">
        <v>145.43</v>
      </c>
      <c r="G20" s="1">
        <v>0</v>
      </c>
      <c r="H20" s="1">
        <v>1599.72</v>
      </c>
      <c r="I20" s="1" t="s">
        <v>278</v>
      </c>
      <c r="J20" s="1" t="s">
        <v>99</v>
      </c>
      <c r="K20" s="1" t="s">
        <v>129</v>
      </c>
      <c r="L20" s="1" t="s">
        <v>188</v>
      </c>
      <c r="M20" s="1" t="s">
        <v>147</v>
      </c>
      <c r="N20" s="4">
        <v>-10</v>
      </c>
      <c r="O20" s="1">
        <v>-14542.9</v>
      </c>
      <c r="P20" s="6" t="s">
        <v>290</v>
      </c>
      <c r="Q20" s="1" t="s">
        <v>101</v>
      </c>
      <c r="R20" s="1" t="s">
        <v>240</v>
      </c>
    </row>
    <row r="21" spans="1:18" ht="12.75">
      <c r="A21" s="1" t="s">
        <v>16</v>
      </c>
      <c r="B21" s="1" t="s">
        <v>201</v>
      </c>
      <c r="C21" s="1" t="s">
        <v>259</v>
      </c>
      <c r="D21" s="1" t="s">
        <v>187</v>
      </c>
      <c r="E21" s="1">
        <v>11.77</v>
      </c>
      <c r="F21" s="1">
        <v>1.18</v>
      </c>
      <c r="G21" s="1">
        <v>0</v>
      </c>
      <c r="H21" s="1">
        <v>12.95</v>
      </c>
      <c r="I21" s="1" t="s">
        <v>278</v>
      </c>
      <c r="J21" s="1" t="s">
        <v>99</v>
      </c>
      <c r="K21" s="1" t="s">
        <v>129</v>
      </c>
      <c r="L21" s="1" t="s">
        <v>188</v>
      </c>
      <c r="M21" s="1" t="s">
        <v>147</v>
      </c>
      <c r="N21" s="4">
        <v>-10</v>
      </c>
      <c r="O21" s="1">
        <v>-117.7</v>
      </c>
      <c r="P21" s="6" t="s">
        <v>290</v>
      </c>
      <c r="Q21" s="1" t="s">
        <v>101</v>
      </c>
      <c r="R21" s="1" t="s">
        <v>240</v>
      </c>
    </row>
    <row r="22" spans="1:18" ht="12.75">
      <c r="A22" s="1" t="s">
        <v>17</v>
      </c>
      <c r="B22" s="1" t="s">
        <v>201</v>
      </c>
      <c r="C22" s="1" t="s">
        <v>260</v>
      </c>
      <c r="D22" s="1" t="s">
        <v>187</v>
      </c>
      <c r="E22" s="1">
        <v>94.47</v>
      </c>
      <c r="F22" s="1">
        <v>9.45</v>
      </c>
      <c r="G22" s="1">
        <v>0</v>
      </c>
      <c r="H22" s="1">
        <v>103.92</v>
      </c>
      <c r="I22" s="1" t="s">
        <v>278</v>
      </c>
      <c r="J22" s="1" t="s">
        <v>99</v>
      </c>
      <c r="K22" s="1" t="s">
        <v>129</v>
      </c>
      <c r="L22" s="1" t="s">
        <v>188</v>
      </c>
      <c r="M22" s="1" t="s">
        <v>147</v>
      </c>
      <c r="N22" s="4">
        <v>-10</v>
      </c>
      <c r="O22" s="1">
        <v>-944.7</v>
      </c>
      <c r="P22" s="6" t="s">
        <v>290</v>
      </c>
      <c r="Q22" s="1" t="s">
        <v>101</v>
      </c>
      <c r="R22" s="1" t="s">
        <v>240</v>
      </c>
    </row>
    <row r="23" spans="1:18" ht="12.75">
      <c r="A23" s="1" t="s">
        <v>18</v>
      </c>
      <c r="B23" s="1" t="s">
        <v>225</v>
      </c>
      <c r="C23" s="1" t="s">
        <v>317</v>
      </c>
      <c r="D23" s="1" t="s">
        <v>220</v>
      </c>
      <c r="E23" s="1">
        <v>484.9</v>
      </c>
      <c r="F23" s="1">
        <v>0</v>
      </c>
      <c r="G23" s="1">
        <v>0</v>
      </c>
      <c r="H23" s="1">
        <v>484.9</v>
      </c>
      <c r="I23" s="1" t="s">
        <v>324</v>
      </c>
      <c r="J23" s="1" t="s">
        <v>138</v>
      </c>
      <c r="K23" s="1" t="s">
        <v>138</v>
      </c>
      <c r="L23" s="1" t="s">
        <v>213</v>
      </c>
      <c r="M23" s="1" t="s">
        <v>147</v>
      </c>
      <c r="N23" s="4">
        <v>-17</v>
      </c>
      <c r="O23" s="1">
        <v>-8243.3</v>
      </c>
      <c r="P23" s="6" t="s">
        <v>290</v>
      </c>
      <c r="Q23" s="1" t="s">
        <v>101</v>
      </c>
      <c r="R23" s="1" t="s">
        <v>240</v>
      </c>
    </row>
    <row r="24" spans="1:18" ht="12.75">
      <c r="A24" s="1" t="s">
        <v>19</v>
      </c>
      <c r="B24" s="1" t="s">
        <v>242</v>
      </c>
      <c r="C24" s="1" t="s">
        <v>208</v>
      </c>
      <c r="D24" s="1" t="s">
        <v>228</v>
      </c>
      <c r="E24" s="1">
        <v>1300</v>
      </c>
      <c r="F24" s="1">
        <v>286</v>
      </c>
      <c r="G24" s="1">
        <v>0</v>
      </c>
      <c r="H24" s="1">
        <v>1586</v>
      </c>
      <c r="I24" s="1" t="s">
        <v>281</v>
      </c>
      <c r="J24" s="1" t="s">
        <v>84</v>
      </c>
      <c r="K24" s="1" t="s">
        <v>84</v>
      </c>
      <c r="L24" s="1" t="s">
        <v>226</v>
      </c>
      <c r="M24" s="1" t="s">
        <v>147</v>
      </c>
      <c r="N24" s="4">
        <v>-21</v>
      </c>
      <c r="O24" s="1">
        <v>-27300</v>
      </c>
      <c r="P24" s="6" t="s">
        <v>290</v>
      </c>
      <c r="Q24" s="1" t="s">
        <v>101</v>
      </c>
      <c r="R24" s="1" t="s">
        <v>240</v>
      </c>
    </row>
    <row r="25" spans="1:18" ht="12.75">
      <c r="A25" s="1" t="s">
        <v>20</v>
      </c>
      <c r="B25" s="1" t="s">
        <v>242</v>
      </c>
      <c r="C25" s="1" t="s">
        <v>200</v>
      </c>
      <c r="D25" s="1" t="s">
        <v>228</v>
      </c>
      <c r="E25" s="1">
        <v>2644.25</v>
      </c>
      <c r="F25" s="1">
        <v>0</v>
      </c>
      <c r="G25" s="1">
        <v>0</v>
      </c>
      <c r="H25" s="1">
        <v>2750.02</v>
      </c>
      <c r="I25" s="1" t="s">
        <v>338</v>
      </c>
      <c r="J25" s="1" t="s">
        <v>318</v>
      </c>
      <c r="K25" s="1" t="s">
        <v>146</v>
      </c>
      <c r="L25" s="1" t="s">
        <v>226</v>
      </c>
      <c r="M25" s="1" t="s">
        <v>147</v>
      </c>
      <c r="N25" s="4">
        <v>-21</v>
      </c>
      <c r="O25" s="1">
        <v>-55529.25</v>
      </c>
      <c r="P25" s="6" t="s">
        <v>290</v>
      </c>
      <c r="Q25" s="1" t="s">
        <v>101</v>
      </c>
      <c r="R25" s="1" t="s">
        <v>240</v>
      </c>
    </row>
    <row r="26" spans="1:18" ht="12.75">
      <c r="A26" s="1" t="s">
        <v>21</v>
      </c>
      <c r="B26" s="1" t="s">
        <v>242</v>
      </c>
      <c r="C26" s="1" t="s">
        <v>305</v>
      </c>
      <c r="D26" s="1" t="s">
        <v>232</v>
      </c>
      <c r="E26" s="1">
        <v>135</v>
      </c>
      <c r="F26" s="1">
        <v>0</v>
      </c>
      <c r="G26" s="1">
        <v>0</v>
      </c>
      <c r="H26" s="1">
        <v>135</v>
      </c>
      <c r="I26" s="1" t="s">
        <v>339</v>
      </c>
      <c r="J26" s="1" t="s">
        <v>315</v>
      </c>
      <c r="K26" s="1" t="s">
        <v>106</v>
      </c>
      <c r="L26" s="1" t="s">
        <v>229</v>
      </c>
      <c r="M26" s="1" t="s">
        <v>147</v>
      </c>
      <c r="N26" s="4">
        <v>-22</v>
      </c>
      <c r="O26" s="1">
        <v>-2970</v>
      </c>
      <c r="P26" s="6" t="s">
        <v>290</v>
      </c>
      <c r="Q26" s="1" t="s">
        <v>101</v>
      </c>
      <c r="R26" s="1" t="s">
        <v>240</v>
      </c>
    </row>
    <row r="27" spans="1:18" ht="12.75">
      <c r="A27" s="1" t="s">
        <v>22</v>
      </c>
      <c r="B27" s="1" t="s">
        <v>242</v>
      </c>
      <c r="C27" s="1" t="s">
        <v>255</v>
      </c>
      <c r="D27" s="1" t="s">
        <v>232</v>
      </c>
      <c r="E27" s="1">
        <v>675</v>
      </c>
      <c r="F27" s="1">
        <v>148.5</v>
      </c>
      <c r="G27" s="1">
        <v>0</v>
      </c>
      <c r="H27" s="1">
        <v>823.5</v>
      </c>
      <c r="I27" s="1" t="s">
        <v>279</v>
      </c>
      <c r="J27" s="1" t="s">
        <v>120</v>
      </c>
      <c r="K27" s="1" t="s">
        <v>120</v>
      </c>
      <c r="L27" s="1" t="s">
        <v>229</v>
      </c>
      <c r="M27" s="1" t="s">
        <v>147</v>
      </c>
      <c r="N27" s="4">
        <v>-22</v>
      </c>
      <c r="O27" s="1">
        <v>-14850</v>
      </c>
      <c r="P27" s="6" t="s">
        <v>290</v>
      </c>
      <c r="Q27" s="1" t="s">
        <v>101</v>
      </c>
      <c r="R27" s="1" t="s">
        <v>240</v>
      </c>
    </row>
    <row r="28" spans="1:18" ht="12.75">
      <c r="A28" s="1" t="s">
        <v>23</v>
      </c>
      <c r="B28" s="1" t="s">
        <v>242</v>
      </c>
      <c r="C28" s="1" t="s">
        <v>249</v>
      </c>
      <c r="D28" s="1" t="s">
        <v>237</v>
      </c>
      <c r="E28" s="1">
        <v>9662</v>
      </c>
      <c r="F28" s="1">
        <v>483.1</v>
      </c>
      <c r="G28" s="1">
        <v>0</v>
      </c>
      <c r="H28" s="1">
        <v>10145.1</v>
      </c>
      <c r="I28" s="1" t="s">
        <v>299</v>
      </c>
      <c r="J28" s="1" t="s">
        <v>109</v>
      </c>
      <c r="K28" s="1" t="s">
        <v>109</v>
      </c>
      <c r="L28" s="1" t="s">
        <v>133</v>
      </c>
      <c r="M28" s="1" t="s">
        <v>133</v>
      </c>
      <c r="N28" s="4">
        <v>0</v>
      </c>
      <c r="O28" s="1">
        <v>0</v>
      </c>
      <c r="P28" s="6" t="s">
        <v>290</v>
      </c>
      <c r="Q28" s="1" t="s">
        <v>101</v>
      </c>
      <c r="R28" s="1" t="s">
        <v>240</v>
      </c>
    </row>
    <row r="29" spans="1:18" ht="12.75">
      <c r="A29" s="1" t="s">
        <v>24</v>
      </c>
      <c r="B29" s="1" t="s">
        <v>122</v>
      </c>
      <c r="C29" s="1" t="s">
        <v>309</v>
      </c>
      <c r="D29" s="1" t="s">
        <v>242</v>
      </c>
      <c r="E29" s="1">
        <v>615.8</v>
      </c>
      <c r="F29" s="1">
        <v>135.48</v>
      </c>
      <c r="G29" s="1">
        <v>0</v>
      </c>
      <c r="H29" s="1">
        <v>751.28</v>
      </c>
      <c r="I29" s="1" t="s">
        <v>348</v>
      </c>
      <c r="J29" s="1" t="s">
        <v>127</v>
      </c>
      <c r="K29" s="1" t="s">
        <v>127</v>
      </c>
      <c r="L29" s="1" t="s">
        <v>238</v>
      </c>
      <c r="M29" s="1" t="s">
        <v>147</v>
      </c>
      <c r="N29" s="4">
        <v>-24</v>
      </c>
      <c r="O29" s="1">
        <v>-14779.2</v>
      </c>
      <c r="P29" s="6" t="s">
        <v>290</v>
      </c>
      <c r="Q29" s="1" t="s">
        <v>101</v>
      </c>
      <c r="R29" s="1" t="s">
        <v>240</v>
      </c>
    </row>
    <row r="30" spans="1:18" ht="12.75">
      <c r="A30" s="1" t="s">
        <v>25</v>
      </c>
      <c r="B30" s="1" t="s">
        <v>122</v>
      </c>
      <c r="C30" s="1" t="s">
        <v>170</v>
      </c>
      <c r="D30" s="1" t="s">
        <v>242</v>
      </c>
      <c r="E30" s="1">
        <v>430</v>
      </c>
      <c r="F30" s="1">
        <v>53.8</v>
      </c>
      <c r="G30" s="1">
        <v>0</v>
      </c>
      <c r="H30" s="1">
        <v>483.8</v>
      </c>
      <c r="I30" s="1" t="s">
        <v>285</v>
      </c>
      <c r="J30" s="1" t="s">
        <v>116</v>
      </c>
      <c r="K30" s="1" t="s">
        <v>116</v>
      </c>
      <c r="L30" s="1" t="s">
        <v>102</v>
      </c>
      <c r="M30" s="1" t="s">
        <v>147</v>
      </c>
      <c r="N30" s="4">
        <v>-25</v>
      </c>
      <c r="O30" s="1">
        <v>-10750</v>
      </c>
      <c r="P30" s="6" t="s">
        <v>290</v>
      </c>
      <c r="Q30" s="1" t="s">
        <v>101</v>
      </c>
      <c r="R30" s="1" t="s">
        <v>240</v>
      </c>
    </row>
    <row r="31" spans="1:18" ht="12.75">
      <c r="A31" s="1" t="s">
        <v>26</v>
      </c>
      <c r="B31" s="1" t="s">
        <v>122</v>
      </c>
      <c r="C31" s="1" t="s">
        <v>0</v>
      </c>
      <c r="D31" s="1" t="s">
        <v>242</v>
      </c>
      <c r="E31" s="1">
        <v>368.37</v>
      </c>
      <c r="F31" s="1">
        <v>81.04</v>
      </c>
      <c r="G31" s="1">
        <v>0</v>
      </c>
      <c r="H31" s="1">
        <v>449.41</v>
      </c>
      <c r="I31" s="1" t="s">
        <v>312</v>
      </c>
      <c r="J31" s="1" t="s">
        <v>130</v>
      </c>
      <c r="K31" s="1" t="s">
        <v>130</v>
      </c>
      <c r="L31" s="1" t="s">
        <v>102</v>
      </c>
      <c r="M31" s="1" t="s">
        <v>147</v>
      </c>
      <c r="N31" s="4">
        <v>-25</v>
      </c>
      <c r="O31" s="1">
        <v>-9209.25</v>
      </c>
      <c r="P31" s="6" t="s">
        <v>290</v>
      </c>
      <c r="Q31" s="1" t="s">
        <v>101</v>
      </c>
      <c r="R31" s="1" t="s">
        <v>240</v>
      </c>
    </row>
    <row r="32" spans="1:18" ht="12.75">
      <c r="A32" s="1" t="s">
        <v>27</v>
      </c>
      <c r="B32" s="1" t="s">
        <v>132</v>
      </c>
      <c r="C32" s="1" t="s">
        <v>1</v>
      </c>
      <c r="D32" s="1" t="s">
        <v>122</v>
      </c>
      <c r="E32" s="1">
        <v>478.8</v>
      </c>
      <c r="F32" s="1">
        <v>105.34</v>
      </c>
      <c r="G32" s="1">
        <v>0</v>
      </c>
      <c r="H32" s="1">
        <v>584.14</v>
      </c>
      <c r="I32" s="1" t="s">
        <v>312</v>
      </c>
      <c r="J32" s="1" t="s">
        <v>130</v>
      </c>
      <c r="K32" s="1" t="s">
        <v>130</v>
      </c>
      <c r="L32" s="1" t="s">
        <v>123</v>
      </c>
      <c r="M32" s="1" t="s">
        <v>123</v>
      </c>
      <c r="N32" s="4">
        <v>0</v>
      </c>
      <c r="O32" s="1">
        <v>0</v>
      </c>
      <c r="P32" s="6" t="s">
        <v>290</v>
      </c>
      <c r="Q32" s="1" t="s">
        <v>101</v>
      </c>
      <c r="R32" s="1" t="s">
        <v>240</v>
      </c>
    </row>
    <row r="33" spans="1:18" ht="12.75">
      <c r="A33" s="1" t="s">
        <v>28</v>
      </c>
      <c r="B33" s="1" t="s">
        <v>141</v>
      </c>
      <c r="C33" s="1" t="s">
        <v>254</v>
      </c>
      <c r="D33" s="1" t="s">
        <v>242</v>
      </c>
      <c r="E33" s="1">
        <v>423.4</v>
      </c>
      <c r="F33" s="1">
        <v>93.15</v>
      </c>
      <c r="G33" s="1">
        <v>0</v>
      </c>
      <c r="H33" s="1">
        <v>516.55</v>
      </c>
      <c r="I33" s="1" t="s">
        <v>350</v>
      </c>
      <c r="J33" s="1" t="s">
        <v>137</v>
      </c>
      <c r="K33" s="1" t="s">
        <v>137</v>
      </c>
      <c r="L33" s="1" t="s">
        <v>133</v>
      </c>
      <c r="M33" s="1" t="s">
        <v>123</v>
      </c>
      <c r="N33" s="4">
        <v>-1</v>
      </c>
      <c r="O33" s="1">
        <v>-423.4</v>
      </c>
      <c r="P33" s="6" t="s">
        <v>290</v>
      </c>
      <c r="Q33" s="1" t="s">
        <v>101</v>
      </c>
      <c r="R33" s="1" t="s">
        <v>240</v>
      </c>
    </row>
    <row r="34" spans="1:18" ht="12.75">
      <c r="A34" s="1" t="s">
        <v>29</v>
      </c>
      <c r="B34" s="1" t="s">
        <v>171</v>
      </c>
      <c r="C34" s="1" t="s">
        <v>307</v>
      </c>
      <c r="D34" s="1" t="s">
        <v>242</v>
      </c>
      <c r="E34" s="1">
        <v>300</v>
      </c>
      <c r="F34" s="1">
        <v>66</v>
      </c>
      <c r="G34" s="1">
        <v>0</v>
      </c>
      <c r="H34" s="1">
        <v>366</v>
      </c>
      <c r="I34" s="1" t="s">
        <v>284</v>
      </c>
      <c r="J34" s="1" t="s">
        <v>283</v>
      </c>
      <c r="K34" s="1" t="s">
        <v>128</v>
      </c>
      <c r="L34" s="1" t="s">
        <v>148</v>
      </c>
      <c r="M34" s="1" t="s">
        <v>123</v>
      </c>
      <c r="N34" s="4">
        <v>-3</v>
      </c>
      <c r="O34" s="1">
        <v>-900</v>
      </c>
      <c r="P34" s="6" t="s">
        <v>290</v>
      </c>
      <c r="Q34" s="1" t="s">
        <v>101</v>
      </c>
      <c r="R34" s="1" t="s">
        <v>240</v>
      </c>
    </row>
    <row r="35" spans="1:18" ht="12.75">
      <c r="A35" s="1" t="s">
        <v>30</v>
      </c>
      <c r="B35" s="1" t="s">
        <v>171</v>
      </c>
      <c r="C35" s="1" t="s">
        <v>356</v>
      </c>
      <c r="D35" s="1" t="s">
        <v>153</v>
      </c>
      <c r="E35" s="1">
        <v>1170</v>
      </c>
      <c r="F35" s="1">
        <v>257.4</v>
      </c>
      <c r="G35" s="1">
        <v>0</v>
      </c>
      <c r="H35" s="1">
        <v>1427.4</v>
      </c>
      <c r="I35" s="1" t="s">
        <v>288</v>
      </c>
      <c r="J35" s="1" t="s">
        <v>270</v>
      </c>
      <c r="K35" s="1" t="s">
        <v>134</v>
      </c>
      <c r="L35" s="1" t="s">
        <v>157</v>
      </c>
      <c r="M35" s="1" t="s">
        <v>123</v>
      </c>
      <c r="N35" s="4">
        <v>-5</v>
      </c>
      <c r="O35" s="1">
        <v>-5850</v>
      </c>
      <c r="P35" s="6" t="s">
        <v>290</v>
      </c>
      <c r="Q35" s="1" t="s">
        <v>101</v>
      </c>
      <c r="R35" s="1" t="s">
        <v>240</v>
      </c>
    </row>
    <row r="36" spans="1:18" ht="12.75">
      <c r="A36" s="1" t="s">
        <v>31</v>
      </c>
      <c r="B36" s="1" t="s">
        <v>171</v>
      </c>
      <c r="C36" s="1" t="s">
        <v>89</v>
      </c>
      <c r="D36" s="1" t="s">
        <v>153</v>
      </c>
      <c r="E36" s="1">
        <v>122.89</v>
      </c>
      <c r="F36" s="1">
        <v>27.04</v>
      </c>
      <c r="G36" s="1">
        <v>0</v>
      </c>
      <c r="H36" s="1">
        <v>149.93</v>
      </c>
      <c r="I36" s="1" t="s">
        <v>301</v>
      </c>
      <c r="J36" s="1" t="s">
        <v>151</v>
      </c>
      <c r="K36" s="1" t="s">
        <v>151</v>
      </c>
      <c r="L36" s="1" t="s">
        <v>176</v>
      </c>
      <c r="M36" s="1" t="s">
        <v>176</v>
      </c>
      <c r="N36" s="4">
        <v>0</v>
      </c>
      <c r="O36" s="1">
        <v>0</v>
      </c>
      <c r="P36" s="6" t="s">
        <v>290</v>
      </c>
      <c r="Q36" s="1" t="s">
        <v>101</v>
      </c>
      <c r="R36" s="1" t="s">
        <v>240</v>
      </c>
    </row>
    <row r="37" spans="1:18" ht="12.75">
      <c r="A37" s="1" t="s">
        <v>32</v>
      </c>
      <c r="B37" s="1" t="s">
        <v>171</v>
      </c>
      <c r="C37" s="1" t="s">
        <v>90</v>
      </c>
      <c r="D37" s="1" t="s">
        <v>153</v>
      </c>
      <c r="E37" s="1">
        <v>587.06</v>
      </c>
      <c r="F37" s="1">
        <v>129.15</v>
      </c>
      <c r="G37" s="1">
        <v>0</v>
      </c>
      <c r="H37" s="1">
        <v>716.21</v>
      </c>
      <c r="I37" s="1" t="s">
        <v>301</v>
      </c>
      <c r="J37" s="1" t="s">
        <v>151</v>
      </c>
      <c r="K37" s="1" t="s">
        <v>151</v>
      </c>
      <c r="L37" s="1" t="s">
        <v>176</v>
      </c>
      <c r="M37" s="1" t="s">
        <v>176</v>
      </c>
      <c r="N37" s="4">
        <v>0</v>
      </c>
      <c r="O37" s="1">
        <v>0</v>
      </c>
      <c r="P37" s="6" t="s">
        <v>290</v>
      </c>
      <c r="Q37" s="1" t="s">
        <v>101</v>
      </c>
      <c r="R37" s="1" t="s">
        <v>240</v>
      </c>
    </row>
    <row r="38" spans="1:18" ht="12.75">
      <c r="A38" s="1" t="s">
        <v>33</v>
      </c>
      <c r="B38" s="1" t="s">
        <v>171</v>
      </c>
      <c r="C38" s="1" t="s">
        <v>91</v>
      </c>
      <c r="D38" s="1" t="s">
        <v>162</v>
      </c>
      <c r="E38" s="1">
        <v>1246.99</v>
      </c>
      <c r="F38" s="1">
        <v>274.34</v>
      </c>
      <c r="G38" s="1">
        <v>0</v>
      </c>
      <c r="H38" s="1">
        <v>1521.33</v>
      </c>
      <c r="I38" s="1" t="s">
        <v>301</v>
      </c>
      <c r="J38" s="1" t="s">
        <v>151</v>
      </c>
      <c r="K38" s="1" t="s">
        <v>151</v>
      </c>
      <c r="L38" s="1" t="s">
        <v>186</v>
      </c>
      <c r="M38" s="1" t="s">
        <v>176</v>
      </c>
      <c r="N38" s="4">
        <v>-3</v>
      </c>
      <c r="O38" s="1">
        <v>-3740.97</v>
      </c>
      <c r="P38" s="6" t="s">
        <v>290</v>
      </c>
      <c r="Q38" s="1" t="s">
        <v>101</v>
      </c>
      <c r="R38" s="1" t="s">
        <v>240</v>
      </c>
    </row>
    <row r="39" spans="1:18" ht="12.75">
      <c r="A39" s="1" t="s">
        <v>34</v>
      </c>
      <c r="B39" s="1" t="s">
        <v>174</v>
      </c>
      <c r="C39" s="1" t="s">
        <v>218</v>
      </c>
      <c r="D39" s="1" t="s">
        <v>242</v>
      </c>
      <c r="E39" s="1">
        <v>280</v>
      </c>
      <c r="F39" s="1">
        <v>61.6</v>
      </c>
      <c r="G39" s="1">
        <v>0</v>
      </c>
      <c r="H39" s="1">
        <v>341.6</v>
      </c>
      <c r="I39" s="1" t="s">
        <v>340</v>
      </c>
      <c r="J39" s="1" t="s">
        <v>105</v>
      </c>
      <c r="K39" s="1" t="s">
        <v>105</v>
      </c>
      <c r="L39" s="1" t="s">
        <v>175</v>
      </c>
      <c r="M39" s="1" t="s">
        <v>123</v>
      </c>
      <c r="N39" s="4">
        <v>-345</v>
      </c>
      <c r="O39" s="1">
        <v>-96600</v>
      </c>
      <c r="P39" s="6" t="s">
        <v>290</v>
      </c>
      <c r="Q39" s="1" t="s">
        <v>101</v>
      </c>
      <c r="R39" s="1" t="s">
        <v>240</v>
      </c>
    </row>
    <row r="40" spans="1:18" ht="12.75">
      <c r="A40" s="1" t="s">
        <v>35</v>
      </c>
      <c r="B40" s="1" t="s">
        <v>180</v>
      </c>
      <c r="C40" s="1" t="s">
        <v>92</v>
      </c>
      <c r="D40" s="1" t="s">
        <v>167</v>
      </c>
      <c r="E40" s="1">
        <v>673.97</v>
      </c>
      <c r="F40" s="1">
        <v>148.27</v>
      </c>
      <c r="G40" s="1">
        <v>0</v>
      </c>
      <c r="H40" s="1">
        <v>822.24</v>
      </c>
      <c r="I40" s="1" t="s">
        <v>301</v>
      </c>
      <c r="J40" s="1" t="s">
        <v>151</v>
      </c>
      <c r="K40" s="1" t="s">
        <v>151</v>
      </c>
      <c r="L40" s="1" t="s">
        <v>186</v>
      </c>
      <c r="M40" s="1" t="s">
        <v>176</v>
      </c>
      <c r="N40" s="4">
        <v>-3</v>
      </c>
      <c r="O40" s="1">
        <v>-2021.91</v>
      </c>
      <c r="P40" s="6" t="s">
        <v>290</v>
      </c>
      <c r="Q40" s="1" t="s">
        <v>101</v>
      </c>
      <c r="R40" s="1" t="s">
        <v>240</v>
      </c>
    </row>
    <row r="41" spans="1:18" ht="12.75">
      <c r="A41" s="1" t="s">
        <v>36</v>
      </c>
      <c r="B41" s="1" t="s">
        <v>180</v>
      </c>
      <c r="C41" s="1" t="s">
        <v>251</v>
      </c>
      <c r="D41" s="1" t="s">
        <v>174</v>
      </c>
      <c r="E41" s="1">
        <v>2870</v>
      </c>
      <c r="F41" s="1">
        <v>631.4</v>
      </c>
      <c r="G41" s="1">
        <v>0</v>
      </c>
      <c r="H41" s="1">
        <v>3501.4</v>
      </c>
      <c r="I41" s="1" t="s">
        <v>325</v>
      </c>
      <c r="J41" s="1" t="s">
        <v>287</v>
      </c>
      <c r="K41" s="1" t="s">
        <v>135</v>
      </c>
      <c r="L41" s="1" t="s">
        <v>176</v>
      </c>
      <c r="M41" s="1" t="s">
        <v>123</v>
      </c>
      <c r="N41" s="4">
        <v>-9</v>
      </c>
      <c r="O41" s="1">
        <v>-25830</v>
      </c>
      <c r="P41" s="6" t="s">
        <v>290</v>
      </c>
      <c r="Q41" s="1" t="s">
        <v>101</v>
      </c>
      <c r="R41" s="1" t="s">
        <v>240</v>
      </c>
    </row>
    <row r="42" spans="1:18" ht="12.75">
      <c r="A42" s="1" t="s">
        <v>37</v>
      </c>
      <c r="B42" s="1" t="s">
        <v>197</v>
      </c>
      <c r="C42" s="1" t="s">
        <v>268</v>
      </c>
      <c r="D42" s="1" t="s">
        <v>174</v>
      </c>
      <c r="E42" s="1">
        <v>62.26</v>
      </c>
      <c r="F42" s="1">
        <v>2.34</v>
      </c>
      <c r="G42" s="1">
        <v>0</v>
      </c>
      <c r="H42" s="1">
        <v>64.6</v>
      </c>
      <c r="I42" s="1" t="s">
        <v>354</v>
      </c>
      <c r="J42" s="1" t="s">
        <v>98</v>
      </c>
      <c r="K42" s="1" t="s">
        <v>98</v>
      </c>
      <c r="L42" s="1" t="s">
        <v>189</v>
      </c>
      <c r="M42" s="1" t="s">
        <v>123</v>
      </c>
      <c r="N42" s="4">
        <v>-13</v>
      </c>
      <c r="O42" s="1">
        <v>-809.38</v>
      </c>
      <c r="P42" s="6" t="s">
        <v>290</v>
      </c>
      <c r="Q42" s="1" t="s">
        <v>101</v>
      </c>
      <c r="R42" s="1" t="s">
        <v>240</v>
      </c>
    </row>
    <row r="43" spans="1:18" ht="12.75">
      <c r="A43" s="1" t="s">
        <v>38</v>
      </c>
      <c r="B43" s="1" t="s">
        <v>197</v>
      </c>
      <c r="C43" s="1" t="s">
        <v>276</v>
      </c>
      <c r="D43" s="1" t="s">
        <v>193</v>
      </c>
      <c r="E43" s="1">
        <v>770</v>
      </c>
      <c r="F43" s="1">
        <v>169.4</v>
      </c>
      <c r="G43" s="1">
        <v>0</v>
      </c>
      <c r="H43" s="1">
        <v>939.4</v>
      </c>
      <c r="I43" s="1" t="s">
        <v>336</v>
      </c>
      <c r="J43" s="1" t="s">
        <v>344</v>
      </c>
      <c r="K43" s="1" t="s">
        <v>126</v>
      </c>
      <c r="L43" s="1" t="s">
        <v>194</v>
      </c>
      <c r="M43" s="1" t="s">
        <v>123</v>
      </c>
      <c r="N43" s="4">
        <v>-14</v>
      </c>
      <c r="O43" s="1">
        <v>-10780</v>
      </c>
      <c r="P43" s="6" t="s">
        <v>290</v>
      </c>
      <c r="Q43" s="1" t="s">
        <v>101</v>
      </c>
      <c r="R43" s="1" t="s">
        <v>240</v>
      </c>
    </row>
    <row r="44" spans="1:18" ht="12.75">
      <c r="A44" s="1" t="s">
        <v>39</v>
      </c>
      <c r="B44" s="1" t="s">
        <v>222</v>
      </c>
      <c r="C44" s="1" t="s">
        <v>211</v>
      </c>
      <c r="D44" s="1" t="s">
        <v>205</v>
      </c>
      <c r="E44" s="1">
        <v>2268.12</v>
      </c>
      <c r="F44" s="1">
        <v>498.99</v>
      </c>
      <c r="G44" s="1">
        <v>0</v>
      </c>
      <c r="H44" s="1">
        <v>2767.11</v>
      </c>
      <c r="I44" s="1" t="s">
        <v>326</v>
      </c>
      <c r="J44" s="1" t="s">
        <v>136</v>
      </c>
      <c r="K44" s="1" t="s">
        <v>136</v>
      </c>
      <c r="L44" s="1" t="s">
        <v>206</v>
      </c>
      <c r="M44" s="1" t="s">
        <v>157</v>
      </c>
      <c r="N44" s="4">
        <v>-13</v>
      </c>
      <c r="O44" s="1">
        <v>-29485.56</v>
      </c>
      <c r="P44" s="6" t="s">
        <v>290</v>
      </c>
      <c r="Q44" s="1" t="s">
        <v>101</v>
      </c>
      <c r="R44" s="1" t="s">
        <v>240</v>
      </c>
    </row>
    <row r="45" spans="1:18" ht="12.75">
      <c r="A45" s="1" t="s">
        <v>40</v>
      </c>
      <c r="B45" s="1" t="s">
        <v>113</v>
      </c>
      <c r="C45" s="1" t="s">
        <v>202</v>
      </c>
      <c r="D45" s="1" t="s">
        <v>229</v>
      </c>
      <c r="E45" s="1">
        <v>396</v>
      </c>
      <c r="F45" s="1">
        <v>0</v>
      </c>
      <c r="G45" s="1">
        <v>0</v>
      </c>
      <c r="H45" s="1">
        <v>396</v>
      </c>
      <c r="I45" s="1" t="s">
        <v>280</v>
      </c>
      <c r="J45" s="1" t="s">
        <v>131</v>
      </c>
      <c r="K45" s="1" t="s">
        <v>131</v>
      </c>
      <c r="L45" s="1" t="s">
        <v>230</v>
      </c>
      <c r="M45" s="1" t="s">
        <v>157</v>
      </c>
      <c r="N45" s="4">
        <v>-20</v>
      </c>
      <c r="O45" s="1">
        <v>-7920</v>
      </c>
      <c r="P45" s="6" t="s">
        <v>290</v>
      </c>
      <c r="Q45" s="1" t="s">
        <v>101</v>
      </c>
      <c r="R45" s="1" t="s">
        <v>240</v>
      </c>
    </row>
    <row r="46" spans="1:18" ht="12.75">
      <c r="A46" s="1" t="s">
        <v>41</v>
      </c>
      <c r="B46" s="1" t="s">
        <v>113</v>
      </c>
      <c r="C46" s="1" t="s">
        <v>250</v>
      </c>
      <c r="D46" s="1" t="s">
        <v>229</v>
      </c>
      <c r="E46" s="1">
        <v>6270.88</v>
      </c>
      <c r="F46" s="1">
        <v>313.54</v>
      </c>
      <c r="G46" s="1">
        <v>0</v>
      </c>
      <c r="H46" s="1">
        <v>6584.42</v>
      </c>
      <c r="I46" s="1" t="s">
        <v>299</v>
      </c>
      <c r="J46" s="1" t="s">
        <v>109</v>
      </c>
      <c r="K46" s="1" t="s">
        <v>109</v>
      </c>
      <c r="L46" s="1" t="s">
        <v>149</v>
      </c>
      <c r="M46" s="1" t="s">
        <v>142</v>
      </c>
      <c r="N46" s="4">
        <v>-1</v>
      </c>
      <c r="O46" s="1">
        <v>-6270.88</v>
      </c>
      <c r="P46" s="6" t="s">
        <v>290</v>
      </c>
      <c r="Q46" s="1" t="s">
        <v>101</v>
      </c>
      <c r="R46" s="1" t="s">
        <v>240</v>
      </c>
    </row>
    <row r="47" spans="1:18" ht="12.75">
      <c r="A47" s="1" t="s">
        <v>42</v>
      </c>
      <c r="B47" s="1" t="s">
        <v>123</v>
      </c>
      <c r="C47" s="1" t="s">
        <v>310</v>
      </c>
      <c r="D47" s="1" t="s">
        <v>229</v>
      </c>
      <c r="E47" s="1">
        <v>615.8</v>
      </c>
      <c r="F47" s="1">
        <v>135.48</v>
      </c>
      <c r="G47" s="1">
        <v>0</v>
      </c>
      <c r="H47" s="1">
        <v>751.28</v>
      </c>
      <c r="I47" s="1" t="s">
        <v>348</v>
      </c>
      <c r="J47" s="1" t="s">
        <v>127</v>
      </c>
      <c r="K47" s="1" t="s">
        <v>127</v>
      </c>
      <c r="L47" s="1" t="s">
        <v>114</v>
      </c>
      <c r="M47" s="1" t="s">
        <v>243</v>
      </c>
      <c r="N47" s="4">
        <v>-2</v>
      </c>
      <c r="O47" s="1">
        <v>-1231.6</v>
      </c>
      <c r="P47" s="6" t="s">
        <v>290</v>
      </c>
      <c r="Q47" s="1" t="s">
        <v>101</v>
      </c>
      <c r="R47" s="1" t="s">
        <v>240</v>
      </c>
    </row>
    <row r="48" spans="1:18" ht="12.75">
      <c r="A48" s="1" t="s">
        <v>43</v>
      </c>
      <c r="B48" s="1" t="s">
        <v>123</v>
      </c>
      <c r="C48" s="1" t="s">
        <v>272</v>
      </c>
      <c r="D48" s="1" t="s">
        <v>113</v>
      </c>
      <c r="E48" s="1">
        <v>59.73</v>
      </c>
      <c r="F48" s="1">
        <v>0</v>
      </c>
      <c r="G48" s="1">
        <v>0</v>
      </c>
      <c r="H48" s="1">
        <v>59.73</v>
      </c>
      <c r="I48" s="1" t="s">
        <v>327</v>
      </c>
      <c r="J48" s="1" t="s">
        <v>271</v>
      </c>
      <c r="K48" s="1" t="s">
        <v>117</v>
      </c>
      <c r="L48" s="1" t="s">
        <v>103</v>
      </c>
      <c r="M48" s="1" t="s">
        <v>157</v>
      </c>
      <c r="N48" s="4">
        <v>-24</v>
      </c>
      <c r="O48" s="1">
        <v>-1433.52</v>
      </c>
      <c r="P48" s="6" t="s">
        <v>290</v>
      </c>
      <c r="Q48" s="1" t="s">
        <v>101</v>
      </c>
      <c r="R48" s="1" t="s">
        <v>240</v>
      </c>
    </row>
    <row r="49" spans="1:18" ht="12.75">
      <c r="A49" s="1" t="s">
        <v>44</v>
      </c>
      <c r="B49" s="1" t="s">
        <v>157</v>
      </c>
      <c r="C49" s="1" t="s">
        <v>245</v>
      </c>
      <c r="D49" s="1" t="s">
        <v>233</v>
      </c>
      <c r="E49" s="1">
        <v>2383.33</v>
      </c>
      <c r="F49" s="1">
        <v>524.33</v>
      </c>
      <c r="G49" s="1">
        <v>0</v>
      </c>
      <c r="H49" s="1">
        <v>2907.66</v>
      </c>
      <c r="I49" s="1" t="s">
        <v>278</v>
      </c>
      <c r="J49" s="1" t="s">
        <v>99</v>
      </c>
      <c r="K49" s="1" t="s">
        <v>129</v>
      </c>
      <c r="L49" s="1" t="s">
        <v>142</v>
      </c>
      <c r="M49" s="1" t="s">
        <v>243</v>
      </c>
      <c r="N49" s="4">
        <v>-5</v>
      </c>
      <c r="O49" s="1">
        <v>-11916.65</v>
      </c>
      <c r="P49" s="6" t="s">
        <v>290</v>
      </c>
      <c r="Q49" s="1" t="s">
        <v>101</v>
      </c>
      <c r="R49" s="1" t="s">
        <v>240</v>
      </c>
    </row>
    <row r="50" spans="1:18" ht="12.75">
      <c r="A50" s="1" t="s">
        <v>45</v>
      </c>
      <c r="B50" s="1" t="s">
        <v>163</v>
      </c>
      <c r="C50" s="1" t="s">
        <v>308</v>
      </c>
      <c r="D50" s="1" t="s">
        <v>212</v>
      </c>
      <c r="E50" s="1">
        <v>250</v>
      </c>
      <c r="F50" s="1">
        <v>55</v>
      </c>
      <c r="G50" s="1">
        <v>0</v>
      </c>
      <c r="H50" s="1">
        <v>305</v>
      </c>
      <c r="I50" s="1" t="s">
        <v>348</v>
      </c>
      <c r="J50" s="1" t="s">
        <v>127</v>
      </c>
      <c r="K50" s="1" t="s">
        <v>127</v>
      </c>
      <c r="L50" s="1" t="s">
        <v>154</v>
      </c>
      <c r="M50" s="1" t="s">
        <v>243</v>
      </c>
      <c r="N50" s="4">
        <v>-7</v>
      </c>
      <c r="O50" s="1">
        <v>-1750</v>
      </c>
      <c r="P50" s="6" t="s">
        <v>290</v>
      </c>
      <c r="Q50" s="1" t="s">
        <v>101</v>
      </c>
      <c r="R50" s="1" t="s">
        <v>240</v>
      </c>
    </row>
    <row r="51" spans="1:18" ht="12.75">
      <c r="A51" s="1" t="s">
        <v>46</v>
      </c>
      <c r="B51" s="1" t="s">
        <v>168</v>
      </c>
      <c r="C51" s="1" t="s">
        <v>219</v>
      </c>
      <c r="D51" s="1" t="s">
        <v>238</v>
      </c>
      <c r="E51" s="1">
        <v>210</v>
      </c>
      <c r="F51" s="1">
        <v>46.2</v>
      </c>
      <c r="G51" s="1">
        <v>0</v>
      </c>
      <c r="H51" s="1">
        <v>256.2</v>
      </c>
      <c r="I51" s="1" t="s">
        <v>340</v>
      </c>
      <c r="J51" s="1" t="s">
        <v>105</v>
      </c>
      <c r="K51" s="1" t="s">
        <v>105</v>
      </c>
      <c r="L51" s="1" t="s">
        <v>158</v>
      </c>
      <c r="M51" s="1" t="s">
        <v>243</v>
      </c>
      <c r="N51" s="4">
        <v>-8</v>
      </c>
      <c r="O51" s="1">
        <v>-1680</v>
      </c>
      <c r="P51" s="6" t="s">
        <v>290</v>
      </c>
      <c r="Q51" s="1" t="s">
        <v>101</v>
      </c>
      <c r="R51" s="1" t="s">
        <v>240</v>
      </c>
    </row>
    <row r="52" spans="1:18" ht="12.75">
      <c r="A52" s="1" t="s">
        <v>47</v>
      </c>
      <c r="B52" s="1" t="s">
        <v>168</v>
      </c>
      <c r="C52" s="1" t="s">
        <v>96</v>
      </c>
      <c r="D52" s="1" t="s">
        <v>157</v>
      </c>
      <c r="E52" s="1">
        <v>425.09</v>
      </c>
      <c r="F52" s="1">
        <v>93.52</v>
      </c>
      <c r="G52" s="1">
        <v>0</v>
      </c>
      <c r="H52" s="1">
        <v>518.61</v>
      </c>
      <c r="I52" s="1" t="s">
        <v>301</v>
      </c>
      <c r="J52" s="1" t="s">
        <v>151</v>
      </c>
      <c r="K52" s="1" t="s">
        <v>151</v>
      </c>
      <c r="L52" s="1" t="s">
        <v>177</v>
      </c>
      <c r="M52" s="1" t="s">
        <v>177</v>
      </c>
      <c r="N52" s="4">
        <v>0</v>
      </c>
      <c r="O52" s="1">
        <v>0</v>
      </c>
      <c r="P52" s="6" t="s">
        <v>290</v>
      </c>
      <c r="Q52" s="1" t="s">
        <v>101</v>
      </c>
      <c r="R52" s="1" t="s">
        <v>240</v>
      </c>
    </row>
    <row r="53" spans="1:18" ht="12.75">
      <c r="A53" s="1" t="s">
        <v>48</v>
      </c>
      <c r="B53" s="1" t="s">
        <v>168</v>
      </c>
      <c r="C53" s="1" t="s">
        <v>93</v>
      </c>
      <c r="D53" s="1" t="s">
        <v>157</v>
      </c>
      <c r="E53" s="1">
        <v>692.69</v>
      </c>
      <c r="F53" s="1">
        <v>152.39</v>
      </c>
      <c r="G53" s="1">
        <v>0</v>
      </c>
      <c r="H53" s="1">
        <v>845.08</v>
      </c>
      <c r="I53" s="1" t="s">
        <v>301</v>
      </c>
      <c r="J53" s="1" t="s">
        <v>151</v>
      </c>
      <c r="K53" s="1" t="s">
        <v>151</v>
      </c>
      <c r="L53" s="1" t="s">
        <v>177</v>
      </c>
      <c r="M53" s="1" t="s">
        <v>177</v>
      </c>
      <c r="N53" s="4">
        <v>0</v>
      </c>
      <c r="O53" s="1">
        <v>0</v>
      </c>
      <c r="P53" s="6" t="s">
        <v>290</v>
      </c>
      <c r="Q53" s="1" t="s">
        <v>101</v>
      </c>
      <c r="R53" s="1" t="s">
        <v>240</v>
      </c>
    </row>
    <row r="54" spans="1:18" ht="12.75">
      <c r="A54" s="1" t="s">
        <v>49</v>
      </c>
      <c r="B54" s="1" t="s">
        <v>168</v>
      </c>
      <c r="C54" s="1" t="s">
        <v>95</v>
      </c>
      <c r="D54" s="1" t="s">
        <v>157</v>
      </c>
      <c r="E54" s="1">
        <v>123.4</v>
      </c>
      <c r="F54" s="1">
        <v>27.15</v>
      </c>
      <c r="G54" s="1">
        <v>0</v>
      </c>
      <c r="H54" s="1">
        <v>150.55</v>
      </c>
      <c r="I54" s="1" t="s">
        <v>301</v>
      </c>
      <c r="J54" s="1" t="s">
        <v>151</v>
      </c>
      <c r="K54" s="1" t="s">
        <v>151</v>
      </c>
      <c r="L54" s="1" t="s">
        <v>177</v>
      </c>
      <c r="M54" s="1" t="s">
        <v>177</v>
      </c>
      <c r="N54" s="4">
        <v>0</v>
      </c>
      <c r="O54" s="1">
        <v>0</v>
      </c>
      <c r="P54" s="6" t="s">
        <v>290</v>
      </c>
      <c r="Q54" s="1" t="s">
        <v>101</v>
      </c>
      <c r="R54" s="1" t="s">
        <v>240</v>
      </c>
    </row>
    <row r="55" spans="1:18" ht="12.75">
      <c r="A55" s="1" t="s">
        <v>50</v>
      </c>
      <c r="B55" s="1" t="s">
        <v>168</v>
      </c>
      <c r="C55" s="1" t="s">
        <v>94</v>
      </c>
      <c r="D55" s="1" t="s">
        <v>157</v>
      </c>
      <c r="E55" s="1">
        <v>671.39</v>
      </c>
      <c r="F55" s="1">
        <v>147.71</v>
      </c>
      <c r="G55" s="1">
        <v>0</v>
      </c>
      <c r="H55" s="1">
        <v>819.1</v>
      </c>
      <c r="I55" s="1" t="s">
        <v>301</v>
      </c>
      <c r="J55" s="1" t="s">
        <v>151</v>
      </c>
      <c r="K55" s="1" t="s">
        <v>151</v>
      </c>
      <c r="L55" s="1" t="s">
        <v>177</v>
      </c>
      <c r="M55" s="1" t="s">
        <v>177</v>
      </c>
      <c r="N55" s="4">
        <v>0</v>
      </c>
      <c r="O55" s="1">
        <v>0</v>
      </c>
      <c r="P55" s="6" t="s">
        <v>290</v>
      </c>
      <c r="Q55" s="1" t="s">
        <v>101</v>
      </c>
      <c r="R55" s="1" t="s">
        <v>240</v>
      </c>
    </row>
    <row r="56" spans="1:18" ht="12.75">
      <c r="A56" s="1" t="s">
        <v>51</v>
      </c>
      <c r="B56" s="1" t="s">
        <v>168</v>
      </c>
      <c r="C56" s="1" t="s">
        <v>358</v>
      </c>
      <c r="D56" s="1" t="s">
        <v>163</v>
      </c>
      <c r="E56" s="1">
        <v>120</v>
      </c>
      <c r="F56" s="1">
        <v>26.4</v>
      </c>
      <c r="G56" s="1">
        <v>0</v>
      </c>
      <c r="H56" s="1">
        <v>146.4</v>
      </c>
      <c r="I56" s="1" t="s">
        <v>288</v>
      </c>
      <c r="J56" s="1" t="s">
        <v>270</v>
      </c>
      <c r="K56" s="1" t="s">
        <v>134</v>
      </c>
      <c r="L56" s="1" t="s">
        <v>164</v>
      </c>
      <c r="M56" s="1" t="s">
        <v>243</v>
      </c>
      <c r="N56" s="4">
        <v>-9</v>
      </c>
      <c r="O56" s="1">
        <v>-1080</v>
      </c>
      <c r="P56" s="6" t="s">
        <v>290</v>
      </c>
      <c r="Q56" s="1" t="s">
        <v>101</v>
      </c>
      <c r="R56" s="1" t="s">
        <v>240</v>
      </c>
    </row>
    <row r="57" spans="1:18" ht="12.75">
      <c r="A57" s="1" t="s">
        <v>52</v>
      </c>
      <c r="B57" s="1" t="s">
        <v>172</v>
      </c>
      <c r="C57" s="1" t="s">
        <v>357</v>
      </c>
      <c r="D57" s="1" t="s">
        <v>163</v>
      </c>
      <c r="E57" s="1">
        <v>300</v>
      </c>
      <c r="F57" s="1">
        <v>66</v>
      </c>
      <c r="G57" s="1">
        <v>0</v>
      </c>
      <c r="H57" s="1">
        <v>366</v>
      </c>
      <c r="I57" s="1" t="s">
        <v>288</v>
      </c>
      <c r="J57" s="1" t="s">
        <v>270</v>
      </c>
      <c r="K57" s="1" t="s">
        <v>134</v>
      </c>
      <c r="L57" s="1" t="s">
        <v>164</v>
      </c>
      <c r="M57" s="1" t="s">
        <v>243</v>
      </c>
      <c r="N57" s="4">
        <v>-9</v>
      </c>
      <c r="O57" s="1">
        <v>-2700</v>
      </c>
      <c r="P57" s="6" t="s">
        <v>290</v>
      </c>
      <c r="Q57" s="1" t="s">
        <v>101</v>
      </c>
      <c r="R57" s="1" t="s">
        <v>240</v>
      </c>
    </row>
    <row r="58" spans="1:18" ht="12.75">
      <c r="A58" s="1" t="s">
        <v>53</v>
      </c>
      <c r="B58" s="1" t="s">
        <v>189</v>
      </c>
      <c r="C58" s="1" t="s">
        <v>224</v>
      </c>
      <c r="D58" s="1" t="s">
        <v>176</v>
      </c>
      <c r="E58" s="1">
        <v>1711.5</v>
      </c>
      <c r="F58" s="1">
        <v>376.53</v>
      </c>
      <c r="G58" s="1">
        <v>0</v>
      </c>
      <c r="H58" s="1">
        <v>2088.03</v>
      </c>
      <c r="I58" s="1" t="s">
        <v>291</v>
      </c>
      <c r="J58" s="1" t="s">
        <v>118</v>
      </c>
      <c r="K58" s="1" t="s">
        <v>118</v>
      </c>
      <c r="L58" s="1" t="s">
        <v>181</v>
      </c>
      <c r="M58" s="1" t="s">
        <v>243</v>
      </c>
      <c r="N58" s="4">
        <v>-13</v>
      </c>
      <c r="O58" s="1">
        <v>-22249.5</v>
      </c>
      <c r="P58" s="6" t="s">
        <v>290</v>
      </c>
      <c r="Q58" s="1" t="s">
        <v>101</v>
      </c>
      <c r="R58" s="1" t="s">
        <v>240</v>
      </c>
    </row>
    <row r="59" spans="1:18" ht="12.75">
      <c r="A59" s="1" t="s">
        <v>54</v>
      </c>
      <c r="B59" s="1" t="s">
        <v>189</v>
      </c>
      <c r="C59" s="1" t="s">
        <v>173</v>
      </c>
      <c r="D59" s="1" t="s">
        <v>176</v>
      </c>
      <c r="E59" s="1">
        <v>224.18</v>
      </c>
      <c r="F59" s="1">
        <v>21.82</v>
      </c>
      <c r="G59" s="1">
        <v>0</v>
      </c>
      <c r="H59" s="1">
        <v>246</v>
      </c>
      <c r="I59" s="1" t="s">
        <v>323</v>
      </c>
      <c r="J59" s="1" t="s">
        <v>83</v>
      </c>
      <c r="K59" s="1" t="s">
        <v>119</v>
      </c>
      <c r="L59" s="1" t="s">
        <v>185</v>
      </c>
      <c r="M59" s="1" t="s">
        <v>243</v>
      </c>
      <c r="N59" s="4">
        <v>-14</v>
      </c>
      <c r="O59" s="1">
        <v>-3138.52</v>
      </c>
      <c r="P59" s="6" t="s">
        <v>290</v>
      </c>
      <c r="Q59" s="1" t="s">
        <v>101</v>
      </c>
      <c r="R59" s="1" t="s">
        <v>240</v>
      </c>
    </row>
    <row r="60" spans="1:18" ht="12.75">
      <c r="A60" s="1" t="s">
        <v>56</v>
      </c>
      <c r="B60" s="1" t="s">
        <v>194</v>
      </c>
      <c r="C60" s="1" t="s">
        <v>97</v>
      </c>
      <c r="D60" s="1" t="s">
        <v>184</v>
      </c>
      <c r="E60" s="1">
        <v>127.03</v>
      </c>
      <c r="F60" s="1">
        <v>27.95</v>
      </c>
      <c r="G60" s="1">
        <v>0</v>
      </c>
      <c r="H60" s="1">
        <v>154.98</v>
      </c>
      <c r="I60" s="1" t="s">
        <v>301</v>
      </c>
      <c r="J60" s="1" t="s">
        <v>151</v>
      </c>
      <c r="K60" s="1" t="s">
        <v>151</v>
      </c>
      <c r="L60" s="1" t="s">
        <v>190</v>
      </c>
      <c r="M60" s="1" t="s">
        <v>243</v>
      </c>
      <c r="N60" s="4">
        <v>-16</v>
      </c>
      <c r="O60" s="1">
        <v>-2032.48</v>
      </c>
      <c r="P60" s="6" t="s">
        <v>290</v>
      </c>
      <c r="Q60" s="1" t="s">
        <v>101</v>
      </c>
      <c r="R60" s="1" t="s">
        <v>240</v>
      </c>
    </row>
    <row r="61" spans="1:18" ht="12.75">
      <c r="A61" s="1" t="s">
        <v>57</v>
      </c>
      <c r="B61" s="1" t="s">
        <v>195</v>
      </c>
      <c r="C61" s="1" t="s">
        <v>192</v>
      </c>
      <c r="D61" s="1" t="s">
        <v>194</v>
      </c>
      <c r="E61" s="1">
        <v>3500</v>
      </c>
      <c r="F61" s="1">
        <v>0</v>
      </c>
      <c r="G61" s="1">
        <v>0</v>
      </c>
      <c r="H61" s="1">
        <v>3640</v>
      </c>
      <c r="I61" s="1" t="s">
        <v>316</v>
      </c>
      <c r="J61" s="1" t="s">
        <v>313</v>
      </c>
      <c r="K61" s="1" t="s">
        <v>144</v>
      </c>
      <c r="L61" s="1" t="s">
        <v>190</v>
      </c>
      <c r="M61" s="1" t="s">
        <v>243</v>
      </c>
      <c r="N61" s="4">
        <v>-16</v>
      </c>
      <c r="O61" s="1">
        <v>-56000</v>
      </c>
      <c r="P61" s="6" t="s">
        <v>290</v>
      </c>
      <c r="Q61" s="1" t="s">
        <v>101</v>
      </c>
      <c r="R61" s="1" t="s">
        <v>240</v>
      </c>
    </row>
    <row r="62" spans="1:18" ht="12.75">
      <c r="A62" s="1" t="s">
        <v>58</v>
      </c>
      <c r="B62" s="1" t="s">
        <v>209</v>
      </c>
      <c r="C62" s="1" t="s">
        <v>236</v>
      </c>
      <c r="D62" s="1" t="s">
        <v>195</v>
      </c>
      <c r="E62" s="1">
        <v>1750</v>
      </c>
      <c r="F62" s="1">
        <v>0</v>
      </c>
      <c r="G62" s="1">
        <v>0</v>
      </c>
      <c r="H62" s="1">
        <v>1820</v>
      </c>
      <c r="I62" s="1" t="s">
        <v>359</v>
      </c>
      <c r="J62" s="1" t="s">
        <v>360</v>
      </c>
      <c r="K62" s="1" t="s">
        <v>139</v>
      </c>
      <c r="L62" s="1" t="s">
        <v>196</v>
      </c>
      <c r="M62" s="1" t="s">
        <v>243</v>
      </c>
      <c r="N62" s="4">
        <v>-18</v>
      </c>
      <c r="O62" s="1">
        <v>-31500</v>
      </c>
      <c r="P62" s="6" t="s">
        <v>290</v>
      </c>
      <c r="Q62" s="1" t="s">
        <v>101</v>
      </c>
      <c r="R62" s="1" t="s">
        <v>240</v>
      </c>
    </row>
    <row r="63" spans="1:18" ht="12.75">
      <c r="A63" s="1" t="s">
        <v>59</v>
      </c>
      <c r="B63" s="1" t="s">
        <v>209</v>
      </c>
      <c r="C63" s="1" t="s">
        <v>2</v>
      </c>
      <c r="D63" s="1" t="s">
        <v>198</v>
      </c>
      <c r="E63" s="1">
        <v>1111.49</v>
      </c>
      <c r="F63" s="1">
        <v>244.53</v>
      </c>
      <c r="G63" s="1">
        <v>0</v>
      </c>
      <c r="H63" s="1">
        <v>1356.02</v>
      </c>
      <c r="I63" s="1" t="s">
        <v>361</v>
      </c>
      <c r="J63" s="1" t="s">
        <v>115</v>
      </c>
      <c r="K63" s="1" t="s">
        <v>115</v>
      </c>
      <c r="L63" s="1" t="s">
        <v>199</v>
      </c>
      <c r="M63" s="1" t="s">
        <v>243</v>
      </c>
      <c r="N63" s="4">
        <v>-19</v>
      </c>
      <c r="O63" s="1">
        <v>-21118.31</v>
      </c>
      <c r="P63" s="6" t="s">
        <v>290</v>
      </c>
      <c r="Q63" s="1" t="s">
        <v>101</v>
      </c>
      <c r="R63" s="1" t="s">
        <v>240</v>
      </c>
    </row>
    <row r="64" spans="1:18" ht="12.75">
      <c r="A64" s="1" t="s">
        <v>60</v>
      </c>
      <c r="B64" s="1" t="s">
        <v>209</v>
      </c>
      <c r="C64" s="1" t="s">
        <v>252</v>
      </c>
      <c r="D64" s="1" t="s">
        <v>186</v>
      </c>
      <c r="E64" s="1">
        <v>206</v>
      </c>
      <c r="F64" s="1">
        <v>0</v>
      </c>
      <c r="G64" s="1">
        <v>0</v>
      </c>
      <c r="H64" s="1">
        <v>206</v>
      </c>
      <c r="I64" s="1" t="s">
        <v>286</v>
      </c>
      <c r="J64" s="1" t="s">
        <v>55</v>
      </c>
      <c r="K64" s="1" t="s">
        <v>55</v>
      </c>
      <c r="L64" s="1" t="s">
        <v>199</v>
      </c>
      <c r="M64" s="1" t="s">
        <v>243</v>
      </c>
      <c r="N64" s="4">
        <v>-19</v>
      </c>
      <c r="O64" s="1">
        <v>-3914</v>
      </c>
      <c r="P64" s="6" t="s">
        <v>290</v>
      </c>
      <c r="Q64" s="1" t="s">
        <v>101</v>
      </c>
      <c r="R64" s="1" t="s">
        <v>240</v>
      </c>
    </row>
    <row r="65" spans="1:18" ht="12.75">
      <c r="A65" s="1" t="s">
        <v>61</v>
      </c>
      <c r="B65" s="1" t="s">
        <v>214</v>
      </c>
      <c r="C65" s="1" t="s">
        <v>265</v>
      </c>
      <c r="D65" s="1" t="s">
        <v>198</v>
      </c>
      <c r="E65" s="1">
        <v>10.65</v>
      </c>
      <c r="F65" s="1">
        <v>1.07</v>
      </c>
      <c r="G65" s="1">
        <v>0</v>
      </c>
      <c r="H65" s="1">
        <v>11.72</v>
      </c>
      <c r="I65" s="1" t="s">
        <v>278</v>
      </c>
      <c r="J65" s="1" t="s">
        <v>99</v>
      </c>
      <c r="K65" s="1" t="s">
        <v>129</v>
      </c>
      <c r="L65" s="1" t="s">
        <v>207</v>
      </c>
      <c r="M65" s="1" t="s">
        <v>207</v>
      </c>
      <c r="N65" s="4">
        <v>0</v>
      </c>
      <c r="O65" s="1">
        <v>0</v>
      </c>
      <c r="P65" s="6" t="s">
        <v>290</v>
      </c>
      <c r="Q65" s="1" t="s">
        <v>101</v>
      </c>
      <c r="R65" s="1" t="s">
        <v>240</v>
      </c>
    </row>
    <row r="66" spans="1:18" ht="12.75">
      <c r="A66" s="1" t="s">
        <v>62</v>
      </c>
      <c r="B66" s="1" t="s">
        <v>214</v>
      </c>
      <c r="C66" s="1" t="s">
        <v>262</v>
      </c>
      <c r="D66" s="1" t="s">
        <v>198</v>
      </c>
      <c r="E66" s="1">
        <v>137.3</v>
      </c>
      <c r="F66" s="1">
        <v>13.73</v>
      </c>
      <c r="G66" s="1">
        <v>0</v>
      </c>
      <c r="H66" s="1">
        <v>151.03</v>
      </c>
      <c r="I66" s="1" t="s">
        <v>278</v>
      </c>
      <c r="J66" s="1" t="s">
        <v>99</v>
      </c>
      <c r="K66" s="1" t="s">
        <v>129</v>
      </c>
      <c r="L66" s="1" t="s">
        <v>207</v>
      </c>
      <c r="M66" s="1" t="s">
        <v>207</v>
      </c>
      <c r="N66" s="4">
        <v>0</v>
      </c>
      <c r="O66" s="1">
        <v>0</v>
      </c>
      <c r="P66" s="6" t="s">
        <v>290</v>
      </c>
      <c r="Q66" s="1" t="s">
        <v>101</v>
      </c>
      <c r="R66" s="1" t="s">
        <v>240</v>
      </c>
    </row>
    <row r="67" spans="1:18" ht="12.75">
      <c r="A67" s="1" t="s">
        <v>63</v>
      </c>
      <c r="B67" s="1" t="s">
        <v>214</v>
      </c>
      <c r="C67" s="1" t="s">
        <v>263</v>
      </c>
      <c r="D67" s="1" t="s">
        <v>198</v>
      </c>
      <c r="E67" s="1">
        <v>43.67</v>
      </c>
      <c r="F67" s="1">
        <v>4.37</v>
      </c>
      <c r="G67" s="1">
        <v>0</v>
      </c>
      <c r="H67" s="1">
        <v>48.04</v>
      </c>
      <c r="I67" s="1" t="s">
        <v>278</v>
      </c>
      <c r="J67" s="1" t="s">
        <v>99</v>
      </c>
      <c r="K67" s="1" t="s">
        <v>129</v>
      </c>
      <c r="L67" s="1" t="s">
        <v>207</v>
      </c>
      <c r="M67" s="1" t="s">
        <v>207</v>
      </c>
      <c r="N67" s="4">
        <v>0</v>
      </c>
      <c r="O67" s="1">
        <v>0</v>
      </c>
      <c r="P67" s="6" t="s">
        <v>290</v>
      </c>
      <c r="Q67" s="1" t="s">
        <v>101</v>
      </c>
      <c r="R67" s="1" t="s">
        <v>240</v>
      </c>
    </row>
    <row r="68" spans="1:18" ht="12.75">
      <c r="A68" s="1" t="s">
        <v>64</v>
      </c>
      <c r="B68" s="1" t="s">
        <v>214</v>
      </c>
      <c r="C68" s="1" t="s">
        <v>264</v>
      </c>
      <c r="D68" s="1" t="s">
        <v>198</v>
      </c>
      <c r="E68" s="1">
        <v>272.92</v>
      </c>
      <c r="F68" s="1">
        <v>27.29</v>
      </c>
      <c r="G68" s="1">
        <v>0</v>
      </c>
      <c r="H68" s="1">
        <v>300.21</v>
      </c>
      <c r="I68" s="1" t="s">
        <v>278</v>
      </c>
      <c r="J68" s="1" t="s">
        <v>99</v>
      </c>
      <c r="K68" s="1" t="s">
        <v>129</v>
      </c>
      <c r="L68" s="1" t="s">
        <v>207</v>
      </c>
      <c r="M68" s="1" t="s">
        <v>207</v>
      </c>
      <c r="N68" s="4">
        <v>0</v>
      </c>
      <c r="O68" s="1">
        <v>0</v>
      </c>
      <c r="P68" s="6" t="s">
        <v>290</v>
      </c>
      <c r="Q68" s="1" t="s">
        <v>101</v>
      </c>
      <c r="R68" s="1" t="s">
        <v>240</v>
      </c>
    </row>
    <row r="69" spans="1:18" ht="12.75">
      <c r="A69" s="1" t="s">
        <v>65</v>
      </c>
      <c r="B69" s="1" t="s">
        <v>214</v>
      </c>
      <c r="C69" s="1" t="s">
        <v>266</v>
      </c>
      <c r="D69" s="1" t="s">
        <v>198</v>
      </c>
      <c r="E69" s="1">
        <v>100.63</v>
      </c>
      <c r="F69" s="1">
        <v>10.06</v>
      </c>
      <c r="G69" s="1">
        <v>0</v>
      </c>
      <c r="H69" s="1">
        <v>110.69</v>
      </c>
      <c r="I69" s="1" t="s">
        <v>278</v>
      </c>
      <c r="J69" s="1" t="s">
        <v>99</v>
      </c>
      <c r="K69" s="1" t="s">
        <v>129</v>
      </c>
      <c r="L69" s="1" t="s">
        <v>207</v>
      </c>
      <c r="M69" s="1" t="s">
        <v>207</v>
      </c>
      <c r="N69" s="4">
        <v>0</v>
      </c>
      <c r="O69" s="1">
        <v>0</v>
      </c>
      <c r="P69" s="6" t="s">
        <v>290</v>
      </c>
      <c r="Q69" s="1" t="s">
        <v>101</v>
      </c>
      <c r="R69" s="1" t="s">
        <v>240</v>
      </c>
    </row>
    <row r="70" spans="1:18" ht="12.75">
      <c r="A70" s="1" t="s">
        <v>66</v>
      </c>
      <c r="B70" s="1" t="s">
        <v>214</v>
      </c>
      <c r="C70" s="1" t="s">
        <v>261</v>
      </c>
      <c r="D70" s="1" t="s">
        <v>198</v>
      </c>
      <c r="E70" s="1">
        <v>124.77</v>
      </c>
      <c r="F70" s="1">
        <v>12.48</v>
      </c>
      <c r="G70" s="1">
        <v>0</v>
      </c>
      <c r="H70" s="1">
        <v>137.25</v>
      </c>
      <c r="I70" s="1" t="s">
        <v>278</v>
      </c>
      <c r="J70" s="1" t="s">
        <v>99</v>
      </c>
      <c r="K70" s="1" t="s">
        <v>129</v>
      </c>
      <c r="L70" s="1" t="s">
        <v>207</v>
      </c>
      <c r="M70" s="1" t="s">
        <v>207</v>
      </c>
      <c r="N70" s="4">
        <v>0</v>
      </c>
      <c r="O70" s="1">
        <v>0</v>
      </c>
      <c r="P70" s="6" t="s">
        <v>290</v>
      </c>
      <c r="Q70" s="1" t="s">
        <v>101</v>
      </c>
      <c r="R70" s="1" t="s">
        <v>240</v>
      </c>
    </row>
    <row r="71" spans="1:18" ht="12.75">
      <c r="A71" s="1" t="s">
        <v>67</v>
      </c>
      <c r="B71" s="1" t="s">
        <v>214</v>
      </c>
      <c r="C71" s="1" t="s">
        <v>302</v>
      </c>
      <c r="D71" s="1" t="s">
        <v>214</v>
      </c>
      <c r="E71" s="1">
        <v>842</v>
      </c>
      <c r="F71" s="1">
        <v>0</v>
      </c>
      <c r="G71" s="1">
        <v>0</v>
      </c>
      <c r="H71" s="1">
        <v>842</v>
      </c>
      <c r="I71" s="1" t="s">
        <v>339</v>
      </c>
      <c r="J71" s="1" t="s">
        <v>315</v>
      </c>
      <c r="K71" s="1" t="s">
        <v>106</v>
      </c>
      <c r="L71" s="1" t="s">
        <v>210</v>
      </c>
      <c r="M71" s="1" t="s">
        <v>207</v>
      </c>
      <c r="N71" s="4">
        <v>-1</v>
      </c>
      <c r="O71" s="1">
        <v>-842</v>
      </c>
      <c r="P71" s="6" t="s">
        <v>290</v>
      </c>
      <c r="Q71" s="1" t="s">
        <v>101</v>
      </c>
      <c r="R71" s="1" t="s">
        <v>240</v>
      </c>
    </row>
    <row r="72" spans="1:18" ht="12.75">
      <c r="A72" s="1" t="s">
        <v>68</v>
      </c>
      <c r="B72" s="1" t="s">
        <v>221</v>
      </c>
      <c r="C72" s="1" t="s">
        <v>165</v>
      </c>
      <c r="D72" s="1" t="s">
        <v>214</v>
      </c>
      <c r="E72" s="1">
        <v>1890</v>
      </c>
      <c r="F72" s="1">
        <v>0</v>
      </c>
      <c r="G72" s="1">
        <v>0</v>
      </c>
      <c r="H72" s="1">
        <v>1965.6</v>
      </c>
      <c r="I72" s="1" t="s">
        <v>346</v>
      </c>
      <c r="J72" s="1" t="s">
        <v>347</v>
      </c>
      <c r="K72" s="1" t="s">
        <v>145</v>
      </c>
      <c r="L72" s="1" t="s">
        <v>210</v>
      </c>
      <c r="M72" s="1" t="s">
        <v>207</v>
      </c>
      <c r="N72" s="4">
        <v>-1</v>
      </c>
      <c r="O72" s="1">
        <v>-1890</v>
      </c>
      <c r="P72" s="6" t="s">
        <v>290</v>
      </c>
      <c r="Q72" s="1" t="s">
        <v>101</v>
      </c>
      <c r="R72" s="1" t="s">
        <v>240</v>
      </c>
    </row>
    <row r="73" spans="1:18" ht="12.75">
      <c r="A73" s="1" t="s">
        <v>69</v>
      </c>
      <c r="B73" s="1" t="s">
        <v>223</v>
      </c>
      <c r="C73" s="1" t="s">
        <v>277</v>
      </c>
      <c r="D73" s="1" t="s">
        <v>194</v>
      </c>
      <c r="E73" s="1">
        <v>2282</v>
      </c>
      <c r="F73" s="1">
        <v>502.04</v>
      </c>
      <c r="G73" s="1">
        <v>0</v>
      </c>
      <c r="H73" s="1">
        <v>2784.04</v>
      </c>
      <c r="I73" s="1" t="s">
        <v>321</v>
      </c>
      <c r="J73" s="1" t="s">
        <v>111</v>
      </c>
      <c r="K73" s="1" t="s">
        <v>111</v>
      </c>
      <c r="L73" s="1" t="s">
        <v>215</v>
      </c>
      <c r="M73" s="1" t="s">
        <v>207</v>
      </c>
      <c r="N73" s="4">
        <v>-2</v>
      </c>
      <c r="O73" s="1">
        <v>-4564</v>
      </c>
      <c r="P73" s="6" t="s">
        <v>290</v>
      </c>
      <c r="Q73" s="1" t="s">
        <v>101</v>
      </c>
      <c r="R73" s="1" t="s">
        <v>240</v>
      </c>
    </row>
    <row r="74" spans="1:18" ht="12.75">
      <c r="A74" s="1" t="s">
        <v>70</v>
      </c>
      <c r="B74" s="1" t="s">
        <v>142</v>
      </c>
      <c r="C74" s="1" t="s">
        <v>303</v>
      </c>
      <c r="D74" s="1" t="s">
        <v>234</v>
      </c>
      <c r="E74" s="1">
        <v>135</v>
      </c>
      <c r="F74" s="1">
        <v>0</v>
      </c>
      <c r="G74" s="1">
        <v>0</v>
      </c>
      <c r="H74" s="1">
        <v>135</v>
      </c>
      <c r="I74" s="1" t="s">
        <v>339</v>
      </c>
      <c r="J74" s="1" t="s">
        <v>315</v>
      </c>
      <c r="K74" s="1" t="s">
        <v>106</v>
      </c>
      <c r="L74" s="1" t="s">
        <v>231</v>
      </c>
      <c r="M74" s="1" t="s">
        <v>207</v>
      </c>
      <c r="N74" s="4">
        <v>-7</v>
      </c>
      <c r="O74" s="1">
        <v>-945</v>
      </c>
      <c r="P74" s="6" t="s">
        <v>290</v>
      </c>
      <c r="Q74" s="1" t="s">
        <v>101</v>
      </c>
      <c r="R74" s="1" t="s">
        <v>240</v>
      </c>
    </row>
    <row r="75" spans="1:18" ht="12.75">
      <c r="A75" s="1" t="s">
        <v>71</v>
      </c>
      <c r="B75" s="1" t="s">
        <v>142</v>
      </c>
      <c r="C75" s="1" t="s">
        <v>203</v>
      </c>
      <c r="D75" s="1" t="s">
        <v>234</v>
      </c>
      <c r="E75" s="1">
        <v>7.2</v>
      </c>
      <c r="F75" s="1">
        <v>0</v>
      </c>
      <c r="G75" s="1">
        <v>0</v>
      </c>
      <c r="H75" s="1">
        <v>7.2</v>
      </c>
      <c r="I75" s="1" t="s">
        <v>280</v>
      </c>
      <c r="J75" s="1" t="s">
        <v>131</v>
      </c>
      <c r="K75" s="1" t="s">
        <v>131</v>
      </c>
      <c r="L75" s="1" t="s">
        <v>235</v>
      </c>
      <c r="M75" s="1" t="s">
        <v>207</v>
      </c>
      <c r="N75" s="4">
        <v>-8</v>
      </c>
      <c r="O75" s="1">
        <v>-57.6</v>
      </c>
      <c r="P75" s="6" t="s">
        <v>290</v>
      </c>
      <c r="Q75" s="1" t="s">
        <v>101</v>
      </c>
      <c r="R75" s="1" t="s">
        <v>240</v>
      </c>
    </row>
    <row r="76" spans="1:18" ht="12.75">
      <c r="A76" s="1" t="s">
        <v>72</v>
      </c>
      <c r="B76" s="1" t="s">
        <v>142</v>
      </c>
      <c r="C76" s="1" t="s">
        <v>217</v>
      </c>
      <c r="D76" s="1" t="s">
        <v>198</v>
      </c>
      <c r="E76" s="1">
        <v>756</v>
      </c>
      <c r="F76" s="1">
        <v>166.32</v>
      </c>
      <c r="G76" s="1">
        <v>0</v>
      </c>
      <c r="H76" s="1">
        <v>922.32</v>
      </c>
      <c r="I76" s="1" t="s">
        <v>289</v>
      </c>
      <c r="J76" s="1" t="s">
        <v>178</v>
      </c>
      <c r="K76" s="1" t="s">
        <v>178</v>
      </c>
      <c r="L76" s="1" t="s">
        <v>104</v>
      </c>
      <c r="M76" s="1" t="s">
        <v>207</v>
      </c>
      <c r="N76" s="4">
        <v>-10</v>
      </c>
      <c r="O76" s="1">
        <v>-7560</v>
      </c>
      <c r="P76" s="6" t="s">
        <v>290</v>
      </c>
      <c r="Q76" s="1" t="s">
        <v>101</v>
      </c>
      <c r="R76" s="1" t="s">
        <v>240</v>
      </c>
    </row>
    <row r="77" spans="1:18" ht="12.75">
      <c r="A77" s="1" t="s">
        <v>73</v>
      </c>
      <c r="B77" s="1" t="s">
        <v>142</v>
      </c>
      <c r="C77" s="1" t="s">
        <v>253</v>
      </c>
      <c r="D77" s="1" t="s">
        <v>103</v>
      </c>
      <c r="E77" s="1">
        <v>260</v>
      </c>
      <c r="F77" s="1">
        <v>57.2</v>
      </c>
      <c r="G77" s="1">
        <v>0</v>
      </c>
      <c r="H77" s="1">
        <v>317.2</v>
      </c>
      <c r="I77" s="1" t="s">
        <v>355</v>
      </c>
      <c r="J77" s="1" t="s">
        <v>140</v>
      </c>
      <c r="K77" s="1" t="s">
        <v>140</v>
      </c>
      <c r="L77" s="1" t="s">
        <v>104</v>
      </c>
      <c r="M77" s="1" t="s">
        <v>207</v>
      </c>
      <c r="N77" s="4">
        <v>-10</v>
      </c>
      <c r="O77" s="1">
        <v>-2600</v>
      </c>
      <c r="P77" s="6" t="s">
        <v>290</v>
      </c>
      <c r="Q77" s="1" t="s">
        <v>101</v>
      </c>
      <c r="R77" s="1" t="s">
        <v>240</v>
      </c>
    </row>
    <row r="78" spans="1:18" ht="12.75">
      <c r="A78" s="1" t="s">
        <v>74</v>
      </c>
      <c r="B78" s="1" t="s">
        <v>142</v>
      </c>
      <c r="C78" s="1" t="s">
        <v>216</v>
      </c>
      <c r="D78" s="1" t="s">
        <v>243</v>
      </c>
      <c r="E78" s="1">
        <v>1757.22</v>
      </c>
      <c r="F78" s="1">
        <v>386.59</v>
      </c>
      <c r="G78" s="1">
        <v>0</v>
      </c>
      <c r="H78" s="1">
        <v>2143.81</v>
      </c>
      <c r="I78" s="1" t="s">
        <v>337</v>
      </c>
      <c r="J78" s="1" t="s">
        <v>108</v>
      </c>
      <c r="K78" s="1" t="s">
        <v>108</v>
      </c>
      <c r="L78" s="1" t="s">
        <v>124</v>
      </c>
      <c r="M78" s="1" t="s">
        <v>207</v>
      </c>
      <c r="N78" s="4">
        <v>-12</v>
      </c>
      <c r="O78" s="1">
        <v>-21086.64</v>
      </c>
      <c r="P78" s="6" t="s">
        <v>290</v>
      </c>
      <c r="Q78" s="1" t="s">
        <v>101</v>
      </c>
      <c r="R78" s="1" t="s">
        <v>240</v>
      </c>
    </row>
    <row r="79" spans="1:18" ht="12.75">
      <c r="A79" s="1" t="s">
        <v>75</v>
      </c>
      <c r="B79" s="1" t="s">
        <v>142</v>
      </c>
      <c r="C79" s="1" t="s">
        <v>204</v>
      </c>
      <c r="D79" s="1" t="s">
        <v>239</v>
      </c>
      <c r="E79" s="1">
        <v>45.68</v>
      </c>
      <c r="F79" s="1">
        <v>10.05</v>
      </c>
      <c r="G79" s="1">
        <v>0</v>
      </c>
      <c r="H79" s="1">
        <v>55.73</v>
      </c>
      <c r="I79" s="1" t="s">
        <v>343</v>
      </c>
      <c r="J79" s="1" t="s">
        <v>110</v>
      </c>
      <c r="K79" s="1" t="s">
        <v>110</v>
      </c>
      <c r="L79" s="1" t="s">
        <v>124</v>
      </c>
      <c r="M79" s="1" t="s">
        <v>207</v>
      </c>
      <c r="N79" s="4">
        <v>-12</v>
      </c>
      <c r="O79" s="1">
        <v>-548.16</v>
      </c>
      <c r="P79" s="6" t="s">
        <v>290</v>
      </c>
      <c r="Q79" s="1" t="s">
        <v>101</v>
      </c>
      <c r="R79" s="1" t="s">
        <v>240</v>
      </c>
    </row>
    <row r="80" spans="1:18" ht="12.75">
      <c r="A80" s="1" t="s">
        <v>76</v>
      </c>
      <c r="B80" s="1" t="s">
        <v>149</v>
      </c>
      <c r="C80" s="1" t="s">
        <v>311</v>
      </c>
      <c r="D80" s="1" t="s">
        <v>243</v>
      </c>
      <c r="E80" s="1">
        <v>615.8</v>
      </c>
      <c r="F80" s="1">
        <v>135.48</v>
      </c>
      <c r="G80" s="1">
        <v>0</v>
      </c>
      <c r="H80" s="1">
        <v>751.28</v>
      </c>
      <c r="I80" s="1" t="s">
        <v>348</v>
      </c>
      <c r="J80" s="1" t="s">
        <v>127</v>
      </c>
      <c r="K80" s="1" t="s">
        <v>127</v>
      </c>
      <c r="L80" s="1" t="s">
        <v>143</v>
      </c>
      <c r="M80" s="1" t="s">
        <v>207</v>
      </c>
      <c r="N80" s="4">
        <v>-14</v>
      </c>
      <c r="O80" s="1">
        <v>-8621.2</v>
      </c>
      <c r="P80" s="6" t="s">
        <v>290</v>
      </c>
      <c r="Q80" s="1" t="s">
        <v>101</v>
      </c>
      <c r="R80" s="1" t="s">
        <v>240</v>
      </c>
    </row>
    <row r="81" spans="1:18" ht="12.75">
      <c r="A81" s="1" t="s">
        <v>77</v>
      </c>
      <c r="B81" s="1" t="s">
        <v>154</v>
      </c>
      <c r="C81" s="1" t="s">
        <v>241</v>
      </c>
      <c r="D81" s="1" t="s">
        <v>142</v>
      </c>
      <c r="E81" s="1">
        <v>640.5</v>
      </c>
      <c r="F81" s="1">
        <v>140.91</v>
      </c>
      <c r="G81" s="1">
        <v>0</v>
      </c>
      <c r="H81" s="1">
        <v>781.41</v>
      </c>
      <c r="I81" s="1" t="s">
        <v>291</v>
      </c>
      <c r="J81" s="1" t="s">
        <v>118</v>
      </c>
      <c r="K81" s="1" t="s">
        <v>118</v>
      </c>
      <c r="L81" s="1" t="s">
        <v>155</v>
      </c>
      <c r="M81" s="1" t="s">
        <v>207</v>
      </c>
      <c r="N81" s="4">
        <v>-16</v>
      </c>
      <c r="O81" s="1">
        <v>-10248</v>
      </c>
      <c r="P81" s="6" t="s">
        <v>290</v>
      </c>
      <c r="Q81" s="1" t="s">
        <v>101</v>
      </c>
      <c r="R81" s="1" t="s">
        <v>240</v>
      </c>
    </row>
    <row r="82" spans="1:18" ht="12.75">
      <c r="A82" s="1" t="s">
        <v>78</v>
      </c>
      <c r="B82" s="1" t="s">
        <v>154</v>
      </c>
      <c r="C82" s="1" t="s">
        <v>244</v>
      </c>
      <c r="D82" s="1" t="s">
        <v>142</v>
      </c>
      <c r="E82" s="1">
        <v>409.5</v>
      </c>
      <c r="F82" s="1">
        <v>90.09</v>
      </c>
      <c r="G82" s="1">
        <v>0</v>
      </c>
      <c r="H82" s="1">
        <v>499.59</v>
      </c>
      <c r="I82" s="1" t="s">
        <v>291</v>
      </c>
      <c r="J82" s="1" t="s">
        <v>118</v>
      </c>
      <c r="K82" s="1" t="s">
        <v>118</v>
      </c>
      <c r="L82" s="1" t="s">
        <v>150</v>
      </c>
      <c r="M82" s="1" t="s">
        <v>207</v>
      </c>
      <c r="N82" s="4">
        <v>-15</v>
      </c>
      <c r="O82" s="1">
        <v>-6142.5</v>
      </c>
      <c r="P82" s="6" t="s">
        <v>290</v>
      </c>
      <c r="Q82" s="1" t="s">
        <v>101</v>
      </c>
      <c r="R82" s="1" t="s">
        <v>240</v>
      </c>
    </row>
    <row r="83" spans="1:18" ht="12.75">
      <c r="A83" s="1" t="s">
        <v>79</v>
      </c>
      <c r="B83" s="1" t="s">
        <v>158</v>
      </c>
      <c r="C83" s="1" t="s">
        <v>191</v>
      </c>
      <c r="D83" s="1" t="s">
        <v>243</v>
      </c>
      <c r="E83" s="1">
        <v>2605</v>
      </c>
      <c r="F83" s="1">
        <v>573.1</v>
      </c>
      <c r="G83" s="1">
        <v>0</v>
      </c>
      <c r="H83" s="1">
        <v>3178.1</v>
      </c>
      <c r="I83" s="1" t="s">
        <v>282</v>
      </c>
      <c r="J83" s="1" t="s">
        <v>112</v>
      </c>
      <c r="L83" s="1" t="s">
        <v>155</v>
      </c>
      <c r="M83" s="1" t="s">
        <v>207</v>
      </c>
      <c r="N83" s="4">
        <v>-16</v>
      </c>
      <c r="O83" s="1">
        <v>-41680</v>
      </c>
      <c r="P83" s="6" t="s">
        <v>290</v>
      </c>
      <c r="Q83" s="1" t="s">
        <v>101</v>
      </c>
      <c r="R83" s="1" t="s">
        <v>240</v>
      </c>
    </row>
    <row r="84" spans="1:18" ht="12.75">
      <c r="A84" s="1" t="s">
        <v>80</v>
      </c>
      <c r="B84" s="1" t="s">
        <v>164</v>
      </c>
      <c r="C84" s="1" t="s">
        <v>257</v>
      </c>
      <c r="D84" s="1" t="s">
        <v>243</v>
      </c>
      <c r="E84" s="1">
        <v>100</v>
      </c>
      <c r="F84" s="1">
        <v>22</v>
      </c>
      <c r="G84" s="1">
        <v>0</v>
      </c>
      <c r="H84" s="1">
        <v>122</v>
      </c>
      <c r="I84" s="1" t="s">
        <v>300</v>
      </c>
      <c r="J84" s="1" t="s">
        <v>121</v>
      </c>
      <c r="K84" s="1" t="s">
        <v>121</v>
      </c>
      <c r="L84" s="1" t="s">
        <v>159</v>
      </c>
      <c r="M84" s="1" t="s">
        <v>207</v>
      </c>
      <c r="N84" s="4">
        <v>-17</v>
      </c>
      <c r="O84" s="1">
        <v>-1700</v>
      </c>
      <c r="P84" s="6" t="s">
        <v>290</v>
      </c>
      <c r="Q84" s="1" t="s">
        <v>101</v>
      </c>
      <c r="R84" s="1" t="s">
        <v>240</v>
      </c>
    </row>
    <row r="85" spans="1:18" ht="12.75">
      <c r="A85" s="1" t="s">
        <v>81</v>
      </c>
      <c r="B85" s="1" t="s">
        <v>164</v>
      </c>
      <c r="C85" s="1" t="s">
        <v>269</v>
      </c>
      <c r="D85" s="1" t="s">
        <v>158</v>
      </c>
      <c r="E85" s="1">
        <v>500</v>
      </c>
      <c r="F85" s="1">
        <v>0</v>
      </c>
      <c r="G85" s="1">
        <v>0</v>
      </c>
      <c r="H85" s="1">
        <v>500</v>
      </c>
      <c r="I85" s="1" t="s">
        <v>334</v>
      </c>
      <c r="J85" s="1" t="s">
        <v>335</v>
      </c>
      <c r="K85" s="1" t="s">
        <v>125</v>
      </c>
      <c r="L85" s="1" t="s">
        <v>159</v>
      </c>
      <c r="M85" s="1" t="s">
        <v>207</v>
      </c>
      <c r="N85" s="4">
        <v>-17</v>
      </c>
      <c r="O85" s="1">
        <v>-8500</v>
      </c>
      <c r="P85" s="6" t="s">
        <v>290</v>
      </c>
      <c r="Q85" s="1" t="s">
        <v>101</v>
      </c>
      <c r="R85" s="1" t="s">
        <v>240</v>
      </c>
    </row>
    <row r="86" spans="1:18" ht="12.75">
      <c r="A86" s="1" t="s">
        <v>82</v>
      </c>
      <c r="B86" s="1" t="s">
        <v>185</v>
      </c>
      <c r="C86" s="1" t="s">
        <v>267</v>
      </c>
      <c r="D86" s="1" t="s">
        <v>243</v>
      </c>
      <c r="E86" s="1">
        <v>128.94</v>
      </c>
      <c r="F86" s="1">
        <v>28.37</v>
      </c>
      <c r="G86" s="1">
        <v>0</v>
      </c>
      <c r="H86" s="1">
        <v>157.31</v>
      </c>
      <c r="I86" s="1" t="s">
        <v>300</v>
      </c>
      <c r="J86" s="1" t="s">
        <v>121</v>
      </c>
      <c r="K86" s="1" t="s">
        <v>121</v>
      </c>
      <c r="L86" s="1" t="s">
        <v>169</v>
      </c>
      <c r="M86" s="1" t="s">
        <v>207</v>
      </c>
      <c r="N86" s="4">
        <v>-19</v>
      </c>
      <c r="O86" s="1">
        <v>-2449.86</v>
      </c>
      <c r="P86" s="6" t="s">
        <v>290</v>
      </c>
      <c r="Q86" s="1" t="s">
        <v>101</v>
      </c>
      <c r="R86" s="1" t="s">
        <v>240</v>
      </c>
    </row>
  </sheetData>
  <autoFilter ref="A7:O7"/>
  <mergeCells count="4">
    <mergeCell ref="A2:B2"/>
    <mergeCell ref="A3:B3"/>
    <mergeCell ref="A4:B4"/>
    <mergeCell ref="A1:O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stefano</cp:lastModifiedBy>
  <cp:lastPrinted>2005-10-11T13:27:09Z</cp:lastPrinted>
  <dcterms:created xsi:type="dcterms:W3CDTF">2002-06-08T10:12:48Z</dcterms:created>
  <dcterms:modified xsi:type="dcterms:W3CDTF">2015-04-21T10:55:44Z</dcterms:modified>
  <cp:category/>
  <cp:version/>
  <cp:contentType/>
  <cp:contentStatus/>
  <cp:revision>1</cp:revision>
</cp:coreProperties>
</file>